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8800" windowHeight="12960"/>
  </bookViews>
  <sheets>
    <sheet name="Sheet1" sheetId="5" r:id="rId1"/>
  </sheets>
  <definedNames>
    <definedName name="_xlnm._FilterDatabase" localSheetId="0" hidden="1">Sheet1!$A$3:$I$3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<sst xmlns="http://schemas.openxmlformats.org/spreadsheetml/2006/main" count="280" uniqueCount="155">
  <si>
    <t>附件：</t>
  </si>
  <si>
    <t>赤峰市医院(宣武医院内蒙古医院)
2025年度面向社会公开招聘硕士研究生控制数人员面试成绩、总成绩及进入体检环节人员名单</t>
  </si>
  <si>
    <t>报考岗位</t>
  </si>
  <si>
    <t>准考证号</t>
  </si>
  <si>
    <t>姓名</t>
  </si>
  <si>
    <t>自我评价
成绩</t>
  </si>
  <si>
    <t>笔试
成绩</t>
  </si>
  <si>
    <t>面试成绩</t>
  </si>
  <si>
    <t>总成绩</t>
  </si>
  <si>
    <t>是否进入体检</t>
  </si>
  <si>
    <t>备注</t>
  </si>
  <si>
    <t>心血管内科</t>
  </si>
  <si>
    <t>翟艳楠</t>
  </si>
  <si>
    <t>72.42</t>
  </si>
  <si>
    <t>是</t>
  </si>
  <si>
    <t>贾惠如</t>
  </si>
  <si>
    <t>68.46</t>
  </si>
  <si>
    <t>汪璐</t>
  </si>
  <si>
    <t>62.51</t>
  </si>
  <si>
    <t>否</t>
  </si>
  <si>
    <t>许吉璐</t>
  </si>
  <si>
    <t>65.53</t>
  </si>
  <si>
    <t>放弃</t>
  </si>
  <si>
    <t>面试放弃</t>
  </si>
  <si>
    <t>李春涛</t>
  </si>
  <si>
    <t>61.56</t>
  </si>
  <si>
    <t>内分泌科</t>
  </si>
  <si>
    <t>许丹丹</t>
  </si>
  <si>
    <t>65.17</t>
  </si>
  <si>
    <t>石丽敏</t>
  </si>
  <si>
    <t>50.78</t>
  </si>
  <si>
    <t>感染性疾病科</t>
  </si>
  <si>
    <t>周想</t>
  </si>
  <si>
    <t>72.37</t>
  </si>
  <si>
    <t>吕红旭</t>
  </si>
  <si>
    <t>56.02</t>
  </si>
  <si>
    <t>周立金</t>
  </si>
  <si>
    <t>61.22</t>
  </si>
  <si>
    <t>肝胆外科</t>
  </si>
  <si>
    <t>郑奇轩</t>
  </si>
  <si>
    <t>63.57</t>
  </si>
  <si>
    <t>田佳男</t>
  </si>
  <si>
    <t>62.86</t>
  </si>
  <si>
    <t>薛书琦</t>
  </si>
  <si>
    <t>58.64</t>
  </si>
  <si>
    <t>骨科三病区</t>
  </si>
  <si>
    <t>张云普</t>
  </si>
  <si>
    <t>56.36</t>
  </si>
  <si>
    <t>付柏泉</t>
  </si>
  <si>
    <t>57.65</t>
  </si>
  <si>
    <t>王睿</t>
  </si>
  <si>
    <t>64.49</t>
  </si>
  <si>
    <t>骨科四病区</t>
  </si>
  <si>
    <t>陆宇明</t>
  </si>
  <si>
    <t>62.58</t>
  </si>
  <si>
    <t>孙宇</t>
  </si>
  <si>
    <t>孙靖昊</t>
  </si>
  <si>
    <t>小儿骨科</t>
  </si>
  <si>
    <t>陈飞</t>
  </si>
  <si>
    <t>57.67</t>
  </si>
  <si>
    <t>天生</t>
  </si>
  <si>
    <t>56.03</t>
  </si>
  <si>
    <t>张万印</t>
  </si>
  <si>
    <t>49.48</t>
  </si>
  <si>
    <t>创伤中心</t>
  </si>
  <si>
    <t>李鑫</t>
  </si>
  <si>
    <t>李勇利</t>
  </si>
  <si>
    <t>65.47</t>
  </si>
  <si>
    <t>刘东伟</t>
  </si>
  <si>
    <t>61.58</t>
  </si>
  <si>
    <t>急诊科</t>
  </si>
  <si>
    <t>宋伟玲</t>
  </si>
  <si>
    <t>60.64</t>
  </si>
  <si>
    <t>袁婕</t>
  </si>
  <si>
    <t>56.31</t>
  </si>
  <si>
    <t>刘聪</t>
  </si>
  <si>
    <t>57.01</t>
  </si>
  <si>
    <t>张琪</t>
  </si>
  <si>
    <t>61.92</t>
  </si>
  <si>
    <t>卢媛媛</t>
  </si>
  <si>
    <t>急诊EICU2</t>
  </si>
  <si>
    <t>姜程威</t>
  </si>
  <si>
    <t>60.88</t>
  </si>
  <si>
    <t>马椿涵</t>
  </si>
  <si>
    <t>58.28</t>
  </si>
  <si>
    <t>日间病房</t>
  </si>
  <si>
    <t>周蕊</t>
  </si>
  <si>
    <t>54.03</t>
  </si>
  <si>
    <t>王文彬</t>
  </si>
  <si>
    <t>63.25</t>
  </si>
  <si>
    <t>贾羽成</t>
  </si>
  <si>
    <t>50.77</t>
  </si>
  <si>
    <t>神经外科</t>
  </si>
  <si>
    <t>韩庆菊</t>
  </si>
  <si>
    <t>61.55</t>
  </si>
  <si>
    <t>李茂林</t>
  </si>
  <si>
    <t>64.19</t>
  </si>
  <si>
    <t>神经内科</t>
  </si>
  <si>
    <t>李东蕊</t>
  </si>
  <si>
    <t>王红飞</t>
  </si>
  <si>
    <t>62.23</t>
  </si>
  <si>
    <t>梁晨晨</t>
  </si>
  <si>
    <t>63.17</t>
  </si>
  <si>
    <t>许舒婷</t>
  </si>
  <si>
    <t>49.45</t>
  </si>
  <si>
    <t>高亚汗</t>
  </si>
  <si>
    <t>64.21</t>
  </si>
  <si>
    <t>介入科</t>
  </si>
  <si>
    <t>夏铭宇</t>
  </si>
  <si>
    <t>67.13</t>
  </si>
  <si>
    <t>韩兆雪</t>
  </si>
  <si>
    <t>65.16</t>
  </si>
  <si>
    <t>杨宏业</t>
  </si>
  <si>
    <t>药剂科</t>
  </si>
  <si>
    <t>耿丽杰</t>
  </si>
  <si>
    <t>63.91</t>
  </si>
  <si>
    <t>白辰午</t>
  </si>
  <si>
    <t>45.89</t>
  </si>
  <si>
    <t>何勇</t>
  </si>
  <si>
    <t>46.88</t>
  </si>
  <si>
    <t>护理岗</t>
  </si>
  <si>
    <t>姚皓月</t>
  </si>
  <si>
    <t>70.73</t>
  </si>
  <si>
    <t>医学影像中心</t>
  </si>
  <si>
    <t>张泽鑫</t>
  </si>
  <si>
    <t>79.35</t>
  </si>
  <si>
    <t>张金彪</t>
  </si>
  <si>
    <t>74.05</t>
  </si>
  <si>
    <t>赵世华</t>
  </si>
  <si>
    <t>78.68</t>
  </si>
  <si>
    <t>任梦然</t>
  </si>
  <si>
    <t>82.63</t>
  </si>
  <si>
    <t>李静</t>
  </si>
  <si>
    <t>82.27</t>
  </si>
  <si>
    <t>佟桐</t>
  </si>
  <si>
    <t>77.67</t>
  </si>
  <si>
    <t>刘畅</t>
  </si>
  <si>
    <t>肖海波</t>
  </si>
  <si>
    <t>41.04</t>
  </si>
  <si>
    <t>麻醉科</t>
  </si>
  <si>
    <t>李梦琪</t>
  </si>
  <si>
    <t>65.22</t>
  </si>
  <si>
    <t>山承鑫</t>
  </si>
  <si>
    <t>55.36</t>
  </si>
  <si>
    <t>杨天伟</t>
  </si>
  <si>
    <t>62.26</t>
  </si>
  <si>
    <t>霍英楠</t>
  </si>
  <si>
    <t>54.76</t>
  </si>
  <si>
    <t>边宇晴</t>
  </si>
  <si>
    <t>54.41</t>
  </si>
  <si>
    <t>华成帅</t>
  </si>
  <si>
    <t>递补</t>
  </si>
  <si>
    <t>吴晶</t>
  </si>
  <si>
    <t>56.68</t>
  </si>
  <si>
    <r>
      <t>注</t>
    </r>
    <r>
      <rPr>
        <sz val="12"/>
        <color theme="1"/>
        <rFont val="宋体"/>
        <charset val="134"/>
        <scheme val="minor"/>
      </rPr>
      <t>：根据《赤峰市医院(宣武医院内蒙古医院)2025年度面向社会公开招聘硕士研究生控制数人员公告》（五）综合考核方式及程序4面试中，对实际参加人数等于或少于该岗位招聘人数的，该岗位考生的面试成绩须达到本人面试所在考场（同试题、同考官组）所有参加面试考生的面试平均成绩，方可进入下一环节。创伤中心、神经外科、护理岗面试成绩需达到同一考场平均分（70.23分）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</si>
</sst>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</numFmts>
  <fonts count="27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color theme="1"/>
      <name val="黑体"/>
      <charset val="134"/>
    </font>
    <font>
      <b/>
      <sz val="12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</font>
    <font>
      <sz val="10"/>
      <color theme="1" tint="0.05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1">
    <xf numFmtId="0" fontId="0" fillId="0" borderId="0" xfId="0"/>
    <xf numFmtId="0" fontId="0" fillId="0" borderId="0" xfId="0" applyFont="1" applyFill="1"/>
    <xf numFmtId="0" fontId="1" fillId="0" borderId="0" xfId="0" applyFont="1" applyFill="1"/>
    <xf numFmtId="0" fontId="1" fillId="0" borderId="0" xfId="0" applyFont="1" applyFill="1" applyAlignment="1">
      <alignment horizontal="center"/>
    </xf>
    <xf numFmtId="176" fontId="1" fillId="0" borderId="0" xfId="0" applyNumberFormat="1" applyFont="1" applyFill="1"/>
    <xf numFmtId="0" fontId="0" fillId="0" borderId="0" xfId="0" applyFill="1"/>
    <xf numFmtId="0" fontId="2" fillId="0" borderId="0" xfId="0" applyFont="1" applyFill="1"/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/>
    <xf numFmtId="0" fontId="3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left" vertical="center" wrapText="1"/>
    </xf>
    <xf numFmtId="176" fontId="0" fillId="0" borderId="0" xfId="0" applyNumberFormat="1" applyFont="1" applyFill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9"/>
  <sheetViews>
    <sheetView tabSelected="1" zoomScale="140" zoomScaleNormal="140" workbookViewId="0">
      <selection activeCell="J4" sqref="J4"/>
    </sheetView>
  </sheetViews>
  <sheetFormatPr defaultColWidth="9" defaultRowHeight="14.25"/>
  <cols>
    <col min="1" max="1" width="19.55" style="2" customWidth="1"/>
    <col min="2" max="2" width="16.1583333333333" style="3" customWidth="1"/>
    <col min="3" max="3" width="11.9666666666667" style="2" customWidth="1"/>
    <col min="4" max="4" width="10.9833333333333" style="2" customWidth="1"/>
    <col min="5" max="5" width="11.875" style="4" customWidth="1"/>
    <col min="6" max="6" width="11.3333333333333" style="4" customWidth="1"/>
    <col min="7" max="7" width="11.6" style="4" customWidth="1"/>
    <col min="8" max="16384" width="9" style="5"/>
  </cols>
  <sheetData>
    <row r="1" spans="1:1">
      <c r="A1" s="6" t="s">
        <v>0</v>
      </c>
    </row>
    <row r="2" s="1" customFormat="1" ht="51" customHeight="1" spans="1:9">
      <c r="A2" s="7" t="s">
        <v>1</v>
      </c>
      <c r="B2" s="7"/>
      <c r="C2" s="7"/>
      <c r="D2" s="7"/>
      <c r="E2" s="7"/>
      <c r="F2" s="7"/>
      <c r="G2" s="7"/>
      <c r="H2" s="7"/>
      <c r="I2" s="7"/>
    </row>
    <row r="3" s="1" customFormat="1" ht="39" customHeight="1" spans="1:9">
      <c r="A3" s="8" t="s">
        <v>2</v>
      </c>
      <c r="B3" s="9" t="s">
        <v>3</v>
      </c>
      <c r="C3" s="8" t="s">
        <v>4</v>
      </c>
      <c r="D3" s="8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10" t="s">
        <v>10</v>
      </c>
    </row>
    <row r="4" s="1" customFormat="1" ht="30" customHeight="1" spans="1:9">
      <c r="A4" s="11" t="s">
        <v>11</v>
      </c>
      <c r="B4" s="12">
        <v>20250090001</v>
      </c>
      <c r="C4" s="11" t="s">
        <v>12</v>
      </c>
      <c r="D4" s="11">
        <v>74</v>
      </c>
      <c r="E4" s="13" t="s">
        <v>13</v>
      </c>
      <c r="F4" s="13">
        <v>68.04</v>
      </c>
      <c r="G4" s="13">
        <f>D4*0.3+E4*0.3+F4*0.4</f>
        <v>71.142</v>
      </c>
      <c r="H4" s="14" t="s">
        <v>14</v>
      </c>
      <c r="I4" s="17"/>
    </row>
    <row r="5" s="1" customFormat="1" ht="30" customHeight="1" spans="1:9">
      <c r="A5" s="11" t="s">
        <v>11</v>
      </c>
      <c r="B5" s="12">
        <v>20250090002</v>
      </c>
      <c r="C5" s="11" t="s">
        <v>15</v>
      </c>
      <c r="D5" s="11">
        <v>54</v>
      </c>
      <c r="E5" s="13" t="s">
        <v>16</v>
      </c>
      <c r="F5" s="13">
        <v>71.92</v>
      </c>
      <c r="G5" s="13">
        <f>D5*0.3+E5*0.3+F5*0.4</f>
        <v>65.506</v>
      </c>
      <c r="H5" s="14" t="s">
        <v>14</v>
      </c>
      <c r="I5" s="17"/>
    </row>
    <row r="6" s="1" customFormat="1" ht="30" customHeight="1" spans="1:9">
      <c r="A6" s="11" t="s">
        <v>11</v>
      </c>
      <c r="B6" s="12">
        <v>20250090004</v>
      </c>
      <c r="C6" s="11" t="s">
        <v>17</v>
      </c>
      <c r="D6" s="11">
        <v>46</v>
      </c>
      <c r="E6" s="13" t="s">
        <v>18</v>
      </c>
      <c r="F6" s="13">
        <v>72.22</v>
      </c>
      <c r="G6" s="13">
        <f>D6*0.3+E6*0.3+F6*0.4</f>
        <v>61.441</v>
      </c>
      <c r="H6" s="14" t="s">
        <v>19</v>
      </c>
      <c r="I6" s="17"/>
    </row>
    <row r="7" s="1" customFormat="1" ht="30" customHeight="1" spans="1:9">
      <c r="A7" s="11" t="s">
        <v>11</v>
      </c>
      <c r="B7" s="12">
        <v>20250090003</v>
      </c>
      <c r="C7" s="11" t="s">
        <v>20</v>
      </c>
      <c r="D7" s="14">
        <v>51</v>
      </c>
      <c r="E7" s="14" t="s">
        <v>21</v>
      </c>
      <c r="F7" s="13" t="s">
        <v>22</v>
      </c>
      <c r="G7" s="13" t="s">
        <v>23</v>
      </c>
      <c r="H7" s="14" t="s">
        <v>19</v>
      </c>
      <c r="I7" s="17"/>
    </row>
    <row r="8" s="1" customFormat="1" ht="30" customHeight="1" spans="1:9">
      <c r="A8" s="11" t="s">
        <v>11</v>
      </c>
      <c r="B8" s="12">
        <v>20250090006</v>
      </c>
      <c r="C8" s="11" t="s">
        <v>24</v>
      </c>
      <c r="D8" s="14">
        <v>34</v>
      </c>
      <c r="E8" s="14" t="s">
        <v>25</v>
      </c>
      <c r="F8" s="13" t="s">
        <v>22</v>
      </c>
      <c r="G8" s="13" t="s">
        <v>23</v>
      </c>
      <c r="H8" s="14" t="s">
        <v>19</v>
      </c>
      <c r="I8" s="17"/>
    </row>
    <row r="9" s="1" customFormat="1" ht="30" customHeight="1" spans="1:9">
      <c r="A9" s="11" t="s">
        <v>26</v>
      </c>
      <c r="B9" s="12">
        <v>20250090010</v>
      </c>
      <c r="C9" s="11" t="s">
        <v>27</v>
      </c>
      <c r="D9" s="15">
        <v>66.7</v>
      </c>
      <c r="E9" s="13" t="s">
        <v>28</v>
      </c>
      <c r="F9" s="13">
        <v>69.98</v>
      </c>
      <c r="G9" s="13">
        <f t="shared" ref="G9:G38" si="0">D9*0.3+E9*0.3+F9*0.4</f>
        <v>67.553</v>
      </c>
      <c r="H9" s="14" t="s">
        <v>14</v>
      </c>
      <c r="I9" s="17"/>
    </row>
    <row r="10" s="1" customFormat="1" ht="30" customHeight="1" spans="1:9">
      <c r="A10" s="11" t="s">
        <v>26</v>
      </c>
      <c r="B10" s="12">
        <v>20250090011</v>
      </c>
      <c r="C10" s="11" t="s">
        <v>29</v>
      </c>
      <c r="D10" s="11">
        <v>62</v>
      </c>
      <c r="E10" s="13" t="s">
        <v>30</v>
      </c>
      <c r="F10" s="13">
        <v>71.32</v>
      </c>
      <c r="G10" s="13">
        <f t="shared" si="0"/>
        <v>62.362</v>
      </c>
      <c r="H10" s="14" t="s">
        <v>19</v>
      </c>
      <c r="I10" s="17"/>
    </row>
    <row r="11" s="1" customFormat="1" ht="30" customHeight="1" spans="1:9">
      <c r="A11" s="11" t="s">
        <v>31</v>
      </c>
      <c r="B11" s="12">
        <v>20250090015</v>
      </c>
      <c r="C11" s="11" t="s">
        <v>32</v>
      </c>
      <c r="D11" s="11">
        <v>70</v>
      </c>
      <c r="E11" s="13" t="s">
        <v>33</v>
      </c>
      <c r="F11" s="13">
        <v>67.64</v>
      </c>
      <c r="G11" s="13">
        <f t="shared" si="0"/>
        <v>69.767</v>
      </c>
      <c r="H11" s="14" t="s">
        <v>14</v>
      </c>
      <c r="I11" s="17"/>
    </row>
    <row r="12" s="1" customFormat="1" ht="30" customHeight="1" spans="1:9">
      <c r="A12" s="11" t="s">
        <v>31</v>
      </c>
      <c r="B12" s="12">
        <v>20250090014</v>
      </c>
      <c r="C12" s="11" t="s">
        <v>34</v>
      </c>
      <c r="D12" s="11">
        <v>82</v>
      </c>
      <c r="E12" s="13" t="s">
        <v>35</v>
      </c>
      <c r="F12" s="13">
        <v>68.42</v>
      </c>
      <c r="G12" s="13">
        <f t="shared" si="0"/>
        <v>68.774</v>
      </c>
      <c r="H12" s="14" t="s">
        <v>19</v>
      </c>
      <c r="I12" s="17"/>
    </row>
    <row r="13" s="1" customFormat="1" ht="30" customHeight="1" spans="1:9">
      <c r="A13" s="11" t="s">
        <v>31</v>
      </c>
      <c r="B13" s="12">
        <v>20250090016</v>
      </c>
      <c r="C13" s="11" t="s">
        <v>36</v>
      </c>
      <c r="D13" s="11">
        <v>54</v>
      </c>
      <c r="E13" s="13" t="s">
        <v>37</v>
      </c>
      <c r="F13" s="13">
        <v>66.62</v>
      </c>
      <c r="G13" s="13">
        <f t="shared" si="0"/>
        <v>61.214</v>
      </c>
      <c r="H13" s="14" t="s">
        <v>19</v>
      </c>
      <c r="I13" s="17"/>
    </row>
    <row r="14" s="1" customFormat="1" ht="30" customHeight="1" spans="1:9">
      <c r="A14" s="11" t="s">
        <v>38</v>
      </c>
      <c r="B14" s="12">
        <v>20250090017</v>
      </c>
      <c r="C14" s="11" t="s">
        <v>39</v>
      </c>
      <c r="D14" s="11">
        <v>61</v>
      </c>
      <c r="E14" s="13" t="s">
        <v>40</v>
      </c>
      <c r="F14" s="13">
        <v>64.32</v>
      </c>
      <c r="G14" s="13">
        <f t="shared" si="0"/>
        <v>63.099</v>
      </c>
      <c r="H14" s="14" t="s">
        <v>14</v>
      </c>
      <c r="I14" s="17"/>
    </row>
    <row r="15" s="1" customFormat="1" ht="30" customHeight="1" spans="1:9">
      <c r="A15" s="11" t="s">
        <v>38</v>
      </c>
      <c r="B15" s="12">
        <v>20250090018</v>
      </c>
      <c r="C15" s="11" t="s">
        <v>41</v>
      </c>
      <c r="D15" s="11">
        <v>33</v>
      </c>
      <c r="E15" s="13" t="s">
        <v>42</v>
      </c>
      <c r="F15" s="13">
        <v>65.38</v>
      </c>
      <c r="G15" s="13">
        <f t="shared" si="0"/>
        <v>54.91</v>
      </c>
      <c r="H15" s="14" t="s">
        <v>19</v>
      </c>
      <c r="I15" s="17"/>
    </row>
    <row r="16" s="1" customFormat="1" ht="30" customHeight="1" spans="1:9">
      <c r="A16" s="11" t="s">
        <v>38</v>
      </c>
      <c r="B16" s="12">
        <v>20250090019</v>
      </c>
      <c r="C16" s="11" t="s">
        <v>43</v>
      </c>
      <c r="D16" s="11">
        <v>31</v>
      </c>
      <c r="E16" s="13" t="s">
        <v>44</v>
      </c>
      <c r="F16" s="13">
        <v>63.98</v>
      </c>
      <c r="G16" s="13">
        <f t="shared" si="0"/>
        <v>52.484</v>
      </c>
      <c r="H16" s="14" t="s">
        <v>19</v>
      </c>
      <c r="I16" s="17"/>
    </row>
    <row r="17" s="1" customFormat="1" ht="30" customHeight="1" spans="1:9">
      <c r="A17" s="11" t="s">
        <v>45</v>
      </c>
      <c r="B17" s="12">
        <v>20250090020</v>
      </c>
      <c r="C17" s="11" t="s">
        <v>46</v>
      </c>
      <c r="D17" s="11">
        <v>56</v>
      </c>
      <c r="E17" s="13" t="s">
        <v>47</v>
      </c>
      <c r="F17" s="13">
        <v>72.12</v>
      </c>
      <c r="G17" s="13">
        <f t="shared" si="0"/>
        <v>62.556</v>
      </c>
      <c r="H17" s="14" t="s">
        <v>14</v>
      </c>
      <c r="I17" s="17"/>
    </row>
    <row r="18" s="1" customFormat="1" ht="30" customHeight="1" spans="1:9">
      <c r="A18" s="11" t="s">
        <v>45</v>
      </c>
      <c r="B18" s="12">
        <v>20250090021</v>
      </c>
      <c r="C18" s="11" t="s">
        <v>48</v>
      </c>
      <c r="D18" s="11">
        <v>51</v>
      </c>
      <c r="E18" s="13" t="s">
        <v>49</v>
      </c>
      <c r="F18" s="13">
        <v>67.12</v>
      </c>
      <c r="G18" s="13">
        <f t="shared" si="0"/>
        <v>59.443</v>
      </c>
      <c r="H18" s="14" t="s">
        <v>19</v>
      </c>
      <c r="I18" s="17"/>
    </row>
    <row r="19" s="1" customFormat="1" ht="30" customHeight="1" spans="1:9">
      <c r="A19" s="11" t="s">
        <v>45</v>
      </c>
      <c r="B19" s="12">
        <v>20250090023</v>
      </c>
      <c r="C19" s="11" t="s">
        <v>50</v>
      </c>
      <c r="D19" s="11">
        <v>40</v>
      </c>
      <c r="E19" s="13" t="s">
        <v>51</v>
      </c>
      <c r="F19" s="13">
        <v>68.78</v>
      </c>
      <c r="G19" s="13">
        <f t="shared" si="0"/>
        <v>58.859</v>
      </c>
      <c r="H19" s="14" t="s">
        <v>19</v>
      </c>
      <c r="I19" s="17"/>
    </row>
    <row r="20" s="1" customFormat="1" ht="30" customHeight="1" spans="1:9">
      <c r="A20" s="11" t="s">
        <v>52</v>
      </c>
      <c r="B20" s="12">
        <v>20250090025</v>
      </c>
      <c r="C20" s="11" t="s">
        <v>53</v>
      </c>
      <c r="D20" s="11">
        <v>75</v>
      </c>
      <c r="E20" s="13" t="s">
        <v>54</v>
      </c>
      <c r="F20" s="13">
        <v>71.9</v>
      </c>
      <c r="G20" s="13">
        <f t="shared" si="0"/>
        <v>70.034</v>
      </c>
      <c r="H20" s="14" t="s">
        <v>14</v>
      </c>
      <c r="I20" s="17"/>
    </row>
    <row r="21" s="1" customFormat="1" ht="30" customHeight="1" spans="1:9">
      <c r="A21" s="11" t="s">
        <v>52</v>
      </c>
      <c r="B21" s="12">
        <v>20250090027</v>
      </c>
      <c r="C21" s="11" t="s">
        <v>55</v>
      </c>
      <c r="D21" s="11">
        <v>34</v>
      </c>
      <c r="E21" s="13">
        <v>52.7</v>
      </c>
      <c r="F21" s="13">
        <v>66.9</v>
      </c>
      <c r="G21" s="13">
        <f t="shared" si="0"/>
        <v>52.77</v>
      </c>
      <c r="H21" s="14" t="s">
        <v>19</v>
      </c>
      <c r="I21" s="17"/>
    </row>
    <row r="22" s="1" customFormat="1" ht="30" customHeight="1" spans="1:9">
      <c r="A22" s="11" t="s">
        <v>52</v>
      </c>
      <c r="B22" s="12">
        <v>20250090028</v>
      </c>
      <c r="C22" s="11" t="s">
        <v>56</v>
      </c>
      <c r="D22" s="11">
        <v>29</v>
      </c>
      <c r="E22" s="13">
        <v>50.1</v>
      </c>
      <c r="F22" s="13">
        <v>71.4</v>
      </c>
      <c r="G22" s="13">
        <f t="shared" si="0"/>
        <v>52.29</v>
      </c>
      <c r="H22" s="14" t="s">
        <v>19</v>
      </c>
      <c r="I22" s="17"/>
    </row>
    <row r="23" s="1" customFormat="1" ht="30" customHeight="1" spans="1:9">
      <c r="A23" s="11" t="s">
        <v>57</v>
      </c>
      <c r="B23" s="12">
        <v>20250090031</v>
      </c>
      <c r="C23" s="11" t="s">
        <v>58</v>
      </c>
      <c r="D23" s="11">
        <v>48</v>
      </c>
      <c r="E23" s="13" t="s">
        <v>59</v>
      </c>
      <c r="F23" s="13">
        <v>70.32</v>
      </c>
      <c r="G23" s="13">
        <f t="shared" si="0"/>
        <v>59.829</v>
      </c>
      <c r="H23" s="14" t="s">
        <v>14</v>
      </c>
      <c r="I23" s="17"/>
    </row>
    <row r="24" s="1" customFormat="1" ht="30" customHeight="1" spans="1:9">
      <c r="A24" s="11" t="s">
        <v>57</v>
      </c>
      <c r="B24" s="12">
        <v>20250090030</v>
      </c>
      <c r="C24" s="11" t="s">
        <v>60</v>
      </c>
      <c r="D24" s="11">
        <v>48</v>
      </c>
      <c r="E24" s="13" t="s">
        <v>61</v>
      </c>
      <c r="F24" s="13">
        <v>70.06</v>
      </c>
      <c r="G24" s="13">
        <f t="shared" si="0"/>
        <v>59.233</v>
      </c>
      <c r="H24" s="14" t="s">
        <v>19</v>
      </c>
      <c r="I24" s="17"/>
    </row>
    <row r="25" s="1" customFormat="1" ht="30" customHeight="1" spans="1:9">
      <c r="A25" s="11" t="s">
        <v>57</v>
      </c>
      <c r="B25" s="12">
        <v>20250090029</v>
      </c>
      <c r="C25" s="11" t="s">
        <v>62</v>
      </c>
      <c r="D25" s="11">
        <v>53</v>
      </c>
      <c r="E25" s="13" t="s">
        <v>63</v>
      </c>
      <c r="F25" s="13">
        <v>65.8</v>
      </c>
      <c r="G25" s="13">
        <f t="shared" si="0"/>
        <v>57.064</v>
      </c>
      <c r="H25" s="14" t="s">
        <v>19</v>
      </c>
      <c r="I25" s="17"/>
    </row>
    <row r="26" s="1" customFormat="1" ht="30" customHeight="1" spans="1:9">
      <c r="A26" s="11" t="s">
        <v>64</v>
      </c>
      <c r="B26" s="12">
        <v>20250090034</v>
      </c>
      <c r="C26" s="11" t="s">
        <v>65</v>
      </c>
      <c r="D26" s="11">
        <v>72</v>
      </c>
      <c r="E26" s="13">
        <v>62.2</v>
      </c>
      <c r="F26" s="13">
        <v>74.06</v>
      </c>
      <c r="G26" s="13">
        <f t="shared" si="0"/>
        <v>69.884</v>
      </c>
      <c r="H26" s="14" t="s">
        <v>14</v>
      </c>
      <c r="I26" s="17"/>
    </row>
    <row r="27" s="1" customFormat="1" ht="30" customHeight="1" spans="1:9">
      <c r="A27" s="11" t="s">
        <v>64</v>
      </c>
      <c r="B27" s="12">
        <v>20250090035</v>
      </c>
      <c r="C27" s="11" t="s">
        <v>66</v>
      </c>
      <c r="D27" s="11">
        <v>61</v>
      </c>
      <c r="E27" s="13" t="s">
        <v>67</v>
      </c>
      <c r="F27" s="13">
        <v>72.66</v>
      </c>
      <c r="G27" s="13">
        <f t="shared" si="0"/>
        <v>67.005</v>
      </c>
      <c r="H27" s="14" t="s">
        <v>14</v>
      </c>
      <c r="I27" s="17"/>
    </row>
    <row r="28" s="1" customFormat="1" ht="30" customHeight="1" spans="1:9">
      <c r="A28" s="11" t="s">
        <v>64</v>
      </c>
      <c r="B28" s="12">
        <v>20250090036</v>
      </c>
      <c r="C28" s="11" t="s">
        <v>68</v>
      </c>
      <c r="D28" s="11">
        <v>38</v>
      </c>
      <c r="E28" s="13" t="s">
        <v>69</v>
      </c>
      <c r="F28" s="13" t="s">
        <v>22</v>
      </c>
      <c r="G28" s="13" t="s">
        <v>23</v>
      </c>
      <c r="H28" s="14" t="s">
        <v>19</v>
      </c>
      <c r="I28" s="17"/>
    </row>
    <row r="29" s="1" customFormat="1" ht="30" customHeight="1" spans="1:9">
      <c r="A29" s="11" t="s">
        <v>70</v>
      </c>
      <c r="B29" s="12">
        <v>20250090040</v>
      </c>
      <c r="C29" s="11" t="s">
        <v>71</v>
      </c>
      <c r="D29" s="11">
        <v>64</v>
      </c>
      <c r="E29" s="13" t="s">
        <v>72</v>
      </c>
      <c r="F29" s="13">
        <v>65.88</v>
      </c>
      <c r="G29" s="13">
        <f>D29*0.3+E29*0.3+F29*0.4</f>
        <v>63.744</v>
      </c>
      <c r="H29" s="14" t="s">
        <v>14</v>
      </c>
      <c r="I29" s="17"/>
    </row>
    <row r="30" s="1" customFormat="1" ht="30" customHeight="1" spans="1:9">
      <c r="A30" s="11" t="s">
        <v>70</v>
      </c>
      <c r="B30" s="12">
        <v>20250090041</v>
      </c>
      <c r="C30" s="11" t="s">
        <v>73</v>
      </c>
      <c r="D30" s="11">
        <v>57</v>
      </c>
      <c r="E30" s="13" t="s">
        <v>74</v>
      </c>
      <c r="F30" s="13">
        <v>64.92</v>
      </c>
      <c r="G30" s="13">
        <f>D30*0.3+E30*0.3+F30*0.4</f>
        <v>59.961</v>
      </c>
      <c r="H30" s="14" t="s">
        <v>14</v>
      </c>
      <c r="I30" s="17"/>
    </row>
    <row r="31" s="1" customFormat="1" ht="30" customHeight="1" spans="1:9">
      <c r="A31" s="11" t="s">
        <v>70</v>
      </c>
      <c r="B31" s="12">
        <v>20250090043</v>
      </c>
      <c r="C31" s="11" t="s">
        <v>75</v>
      </c>
      <c r="D31" s="11">
        <v>40</v>
      </c>
      <c r="E31" s="13" t="s">
        <v>76</v>
      </c>
      <c r="F31" s="13">
        <v>69.7</v>
      </c>
      <c r="G31" s="13">
        <f>D31*0.3+E31*0.3+F31*0.4</f>
        <v>56.983</v>
      </c>
      <c r="H31" s="14" t="s">
        <v>19</v>
      </c>
      <c r="I31" s="17"/>
    </row>
    <row r="32" s="1" customFormat="1" ht="30" customHeight="1" spans="1:9">
      <c r="A32" s="11" t="s">
        <v>70</v>
      </c>
      <c r="B32" s="12">
        <v>20250090045</v>
      </c>
      <c r="C32" s="11" t="s">
        <v>77</v>
      </c>
      <c r="D32" s="11">
        <v>36</v>
      </c>
      <c r="E32" s="13" t="s">
        <v>78</v>
      </c>
      <c r="F32" s="13">
        <v>68.18</v>
      </c>
      <c r="G32" s="13">
        <f>D32*0.3+E32*0.3+F32*0.4</f>
        <v>56.648</v>
      </c>
      <c r="H32" s="14" t="s">
        <v>19</v>
      </c>
      <c r="I32" s="17"/>
    </row>
    <row r="33" s="1" customFormat="1" ht="30" customHeight="1" spans="1:9">
      <c r="A33" s="11" t="s">
        <v>70</v>
      </c>
      <c r="B33" s="12">
        <v>20250090046</v>
      </c>
      <c r="C33" s="11" t="s">
        <v>79</v>
      </c>
      <c r="D33" s="11">
        <v>34</v>
      </c>
      <c r="E33" s="13">
        <v>58.6</v>
      </c>
      <c r="F33" s="13" t="s">
        <v>22</v>
      </c>
      <c r="G33" s="13" t="s">
        <v>23</v>
      </c>
      <c r="H33" s="14" t="s">
        <v>19</v>
      </c>
      <c r="I33" s="17"/>
    </row>
    <row r="34" s="1" customFormat="1" ht="30" customHeight="1" spans="1:9">
      <c r="A34" s="11" t="s">
        <v>80</v>
      </c>
      <c r="B34" s="12">
        <v>20250090048</v>
      </c>
      <c r="C34" s="11" t="s">
        <v>81</v>
      </c>
      <c r="D34" s="11">
        <v>34</v>
      </c>
      <c r="E34" s="13" t="s">
        <v>82</v>
      </c>
      <c r="F34" s="13">
        <v>67.18</v>
      </c>
      <c r="G34" s="13">
        <f t="shared" ref="G34:G39" si="1">D34*0.3+E34*0.3+F34*0.4</f>
        <v>55.336</v>
      </c>
      <c r="H34" s="14" t="s">
        <v>14</v>
      </c>
      <c r="I34" s="17"/>
    </row>
    <row r="35" s="1" customFormat="1" ht="30" customHeight="1" spans="1:9">
      <c r="A35" s="11" t="s">
        <v>80</v>
      </c>
      <c r="B35" s="12">
        <v>20250090050</v>
      </c>
      <c r="C35" s="11" t="s">
        <v>83</v>
      </c>
      <c r="D35" s="11">
        <v>31</v>
      </c>
      <c r="E35" s="13" t="s">
        <v>84</v>
      </c>
      <c r="F35" s="13">
        <v>65.96</v>
      </c>
      <c r="G35" s="13">
        <f t="shared" si="1"/>
        <v>53.168</v>
      </c>
      <c r="H35" s="14" t="s">
        <v>19</v>
      </c>
      <c r="I35" s="17"/>
    </row>
    <row r="36" s="1" customFormat="1" ht="30" customHeight="1" spans="1:9">
      <c r="A36" s="11" t="s">
        <v>85</v>
      </c>
      <c r="B36" s="12">
        <v>20250090054</v>
      </c>
      <c r="C36" s="11" t="s">
        <v>86</v>
      </c>
      <c r="D36" s="11">
        <v>48</v>
      </c>
      <c r="E36" s="13" t="s">
        <v>87</v>
      </c>
      <c r="F36" s="13">
        <v>67.98</v>
      </c>
      <c r="G36" s="13">
        <f t="shared" si="1"/>
        <v>57.801</v>
      </c>
      <c r="H36" s="14" t="s">
        <v>14</v>
      </c>
      <c r="I36" s="17"/>
    </row>
    <row r="37" s="1" customFormat="1" ht="30" customHeight="1" spans="1:9">
      <c r="A37" s="11" t="s">
        <v>85</v>
      </c>
      <c r="B37" s="12">
        <v>20250090055</v>
      </c>
      <c r="C37" s="11" t="s">
        <v>88</v>
      </c>
      <c r="D37" s="11">
        <v>33</v>
      </c>
      <c r="E37" s="13" t="s">
        <v>89</v>
      </c>
      <c r="F37" s="13">
        <v>66.64</v>
      </c>
      <c r="G37" s="13">
        <f t="shared" si="1"/>
        <v>55.531</v>
      </c>
      <c r="H37" s="14" t="s">
        <v>19</v>
      </c>
      <c r="I37" s="17"/>
    </row>
    <row r="38" s="1" customFormat="1" ht="30" customHeight="1" spans="1:9">
      <c r="A38" s="11" t="s">
        <v>85</v>
      </c>
      <c r="B38" s="12">
        <v>20250090056</v>
      </c>
      <c r="C38" s="11" t="s">
        <v>90</v>
      </c>
      <c r="D38" s="11">
        <v>29</v>
      </c>
      <c r="E38" s="13" t="s">
        <v>91</v>
      </c>
      <c r="F38" s="13">
        <v>69.4</v>
      </c>
      <c r="G38" s="13">
        <f t="shared" si="1"/>
        <v>51.691</v>
      </c>
      <c r="H38" s="14" t="s">
        <v>19</v>
      </c>
      <c r="I38" s="17"/>
    </row>
    <row r="39" s="1" customFormat="1" ht="30" customHeight="1" spans="1:9">
      <c r="A39" s="11" t="s">
        <v>92</v>
      </c>
      <c r="B39" s="12">
        <v>20250090058</v>
      </c>
      <c r="C39" s="11" t="s">
        <v>93</v>
      </c>
      <c r="D39" s="11">
        <v>56</v>
      </c>
      <c r="E39" s="13" t="s">
        <v>94</v>
      </c>
      <c r="F39" s="13">
        <v>69.72</v>
      </c>
      <c r="G39" s="13">
        <f t="shared" si="1"/>
        <v>63.153</v>
      </c>
      <c r="H39" s="14" t="s">
        <v>19</v>
      </c>
      <c r="I39" s="17"/>
    </row>
    <row r="40" s="1" customFormat="1" ht="30" customHeight="1" spans="1:9">
      <c r="A40" s="11" t="s">
        <v>92</v>
      </c>
      <c r="B40" s="12">
        <v>20250090059</v>
      </c>
      <c r="C40" s="11" t="s">
        <v>95</v>
      </c>
      <c r="D40" s="11">
        <v>47</v>
      </c>
      <c r="E40" s="13" t="s">
        <v>96</v>
      </c>
      <c r="F40" s="13" t="s">
        <v>22</v>
      </c>
      <c r="G40" s="13" t="s">
        <v>23</v>
      </c>
      <c r="H40" s="14" t="s">
        <v>19</v>
      </c>
      <c r="I40" s="17"/>
    </row>
    <row r="41" s="1" customFormat="1" ht="30" customHeight="1" spans="1:9">
      <c r="A41" s="11" t="s">
        <v>97</v>
      </c>
      <c r="B41" s="12">
        <v>20250090062</v>
      </c>
      <c r="C41" s="11" t="s">
        <v>98</v>
      </c>
      <c r="D41" s="11">
        <v>73</v>
      </c>
      <c r="E41" s="13" t="s">
        <v>21</v>
      </c>
      <c r="F41" s="13">
        <v>65.8</v>
      </c>
      <c r="G41" s="13">
        <f>D41*0.3+E41*0.3+F41*0.4</f>
        <v>67.879</v>
      </c>
      <c r="H41" s="14" t="s">
        <v>14</v>
      </c>
      <c r="I41" s="17"/>
    </row>
    <row r="42" s="1" customFormat="1" ht="30" customHeight="1" spans="1:9">
      <c r="A42" s="11" t="s">
        <v>97</v>
      </c>
      <c r="B42" s="12">
        <v>20250090063</v>
      </c>
      <c r="C42" s="11" t="s">
        <v>99</v>
      </c>
      <c r="D42" s="11">
        <v>56</v>
      </c>
      <c r="E42" s="13" t="s">
        <v>100</v>
      </c>
      <c r="F42" s="13">
        <v>72.48</v>
      </c>
      <c r="G42" s="13">
        <f>D42*0.3+E42*0.3+F42*0.4</f>
        <v>64.461</v>
      </c>
      <c r="H42" s="14" t="s">
        <v>14</v>
      </c>
      <c r="I42" s="17"/>
    </row>
    <row r="43" s="1" customFormat="1" ht="30" customHeight="1" spans="1:9">
      <c r="A43" s="11" t="s">
        <v>97</v>
      </c>
      <c r="B43" s="12">
        <v>20250090064</v>
      </c>
      <c r="C43" s="11" t="s">
        <v>101</v>
      </c>
      <c r="D43" s="11">
        <v>54</v>
      </c>
      <c r="E43" s="13" t="s">
        <v>102</v>
      </c>
      <c r="F43" s="13">
        <v>67.58</v>
      </c>
      <c r="G43" s="13">
        <f>D43*0.3+E43*0.3+F43*0.4</f>
        <v>62.183</v>
      </c>
      <c r="H43" s="14" t="s">
        <v>19</v>
      </c>
      <c r="I43" s="17"/>
    </row>
    <row r="44" s="1" customFormat="1" ht="30" customHeight="1" spans="1:9">
      <c r="A44" s="11" t="s">
        <v>97</v>
      </c>
      <c r="B44" s="12">
        <v>20250090066</v>
      </c>
      <c r="C44" s="11" t="s">
        <v>103</v>
      </c>
      <c r="D44" s="11">
        <v>34</v>
      </c>
      <c r="E44" s="13" t="s">
        <v>104</v>
      </c>
      <c r="F44" s="13">
        <v>66.6</v>
      </c>
      <c r="G44" s="13">
        <f>D44*0.3+E44*0.3+F44*0.4</f>
        <v>51.675</v>
      </c>
      <c r="H44" s="14" t="s">
        <v>19</v>
      </c>
      <c r="I44" s="17"/>
    </row>
    <row r="45" s="1" customFormat="1" ht="30" customHeight="1" spans="1:9">
      <c r="A45" s="11" t="s">
        <v>97</v>
      </c>
      <c r="B45" s="12">
        <v>20250090065</v>
      </c>
      <c r="C45" s="11" t="s">
        <v>105</v>
      </c>
      <c r="D45" s="11">
        <v>39</v>
      </c>
      <c r="E45" s="13" t="s">
        <v>106</v>
      </c>
      <c r="F45" s="13" t="s">
        <v>22</v>
      </c>
      <c r="G45" s="13" t="s">
        <v>23</v>
      </c>
      <c r="H45" s="14" t="s">
        <v>19</v>
      </c>
      <c r="I45" s="17"/>
    </row>
    <row r="46" s="1" customFormat="1" ht="30" customHeight="1" spans="1:9">
      <c r="A46" s="11" t="s">
        <v>107</v>
      </c>
      <c r="B46" s="12">
        <v>20250090071</v>
      </c>
      <c r="C46" s="11" t="s">
        <v>108</v>
      </c>
      <c r="D46" s="11">
        <v>47</v>
      </c>
      <c r="E46" s="13" t="s">
        <v>109</v>
      </c>
      <c r="F46" s="13">
        <v>69.66</v>
      </c>
      <c r="G46" s="13">
        <f t="shared" ref="G46:G64" si="2">D46*0.3+E46*0.3+F46*0.4</f>
        <v>62.103</v>
      </c>
      <c r="H46" s="14" t="s">
        <v>14</v>
      </c>
      <c r="I46" s="17"/>
    </row>
    <row r="47" s="1" customFormat="1" ht="30" customHeight="1" spans="1:9">
      <c r="A47" s="16" t="s">
        <v>107</v>
      </c>
      <c r="B47" s="12">
        <v>20250090072</v>
      </c>
      <c r="C47" s="11" t="s">
        <v>110</v>
      </c>
      <c r="D47" s="16">
        <v>40</v>
      </c>
      <c r="E47" s="13" t="s">
        <v>111</v>
      </c>
      <c r="F47" s="13">
        <v>71</v>
      </c>
      <c r="G47" s="13">
        <f t="shared" si="2"/>
        <v>59.948</v>
      </c>
      <c r="H47" s="14" t="s">
        <v>19</v>
      </c>
      <c r="I47" s="17"/>
    </row>
    <row r="48" s="1" customFormat="1" ht="30" customHeight="1" spans="1:9">
      <c r="A48" s="11" t="s">
        <v>107</v>
      </c>
      <c r="B48" s="12">
        <v>20250090075</v>
      </c>
      <c r="C48" s="11" t="s">
        <v>112</v>
      </c>
      <c r="D48" s="11">
        <v>29</v>
      </c>
      <c r="E48" s="13">
        <v>64.2</v>
      </c>
      <c r="F48" s="13">
        <v>65.22</v>
      </c>
      <c r="G48" s="13">
        <f t="shared" si="2"/>
        <v>54.048</v>
      </c>
      <c r="H48" s="14" t="s">
        <v>19</v>
      </c>
      <c r="I48" s="17"/>
    </row>
    <row r="49" s="1" customFormat="1" ht="30" customHeight="1" spans="1:9">
      <c r="A49" s="12" t="s">
        <v>113</v>
      </c>
      <c r="B49" s="12">
        <v>20250090077</v>
      </c>
      <c r="C49" s="11" t="s">
        <v>114</v>
      </c>
      <c r="D49" s="12">
        <v>59</v>
      </c>
      <c r="E49" s="13" t="s">
        <v>115</v>
      </c>
      <c r="F49" s="13">
        <v>74.38</v>
      </c>
      <c r="G49" s="13">
        <f t="shared" si="2"/>
        <v>66.625</v>
      </c>
      <c r="H49" s="14" t="s">
        <v>14</v>
      </c>
      <c r="I49" s="17"/>
    </row>
    <row r="50" s="1" customFormat="1" ht="30" customHeight="1" spans="1:9">
      <c r="A50" s="12" t="s">
        <v>113</v>
      </c>
      <c r="B50" s="12">
        <v>20250090078</v>
      </c>
      <c r="C50" s="11" t="s">
        <v>116</v>
      </c>
      <c r="D50" s="12">
        <v>50</v>
      </c>
      <c r="E50" s="13" t="s">
        <v>117</v>
      </c>
      <c r="F50" s="13">
        <v>72.48</v>
      </c>
      <c r="G50" s="13">
        <f t="shared" si="2"/>
        <v>57.759</v>
      </c>
      <c r="H50" s="14" t="s">
        <v>19</v>
      </c>
      <c r="I50" s="17"/>
    </row>
    <row r="51" s="1" customFormat="1" ht="30" customHeight="1" spans="1:9">
      <c r="A51" s="12" t="s">
        <v>113</v>
      </c>
      <c r="B51" s="12">
        <v>20250090079</v>
      </c>
      <c r="C51" s="11" t="s">
        <v>118</v>
      </c>
      <c r="D51" s="12">
        <v>50</v>
      </c>
      <c r="E51" s="13" t="s">
        <v>119</v>
      </c>
      <c r="F51" s="13">
        <v>67.48</v>
      </c>
      <c r="G51" s="13">
        <f t="shared" si="2"/>
        <v>56.056</v>
      </c>
      <c r="H51" s="14" t="s">
        <v>19</v>
      </c>
      <c r="I51" s="17"/>
    </row>
    <row r="52" s="1" customFormat="1" ht="30" customHeight="1" spans="1:9">
      <c r="A52" s="12" t="s">
        <v>120</v>
      </c>
      <c r="B52" s="12">
        <v>20250090088</v>
      </c>
      <c r="C52" s="11" t="s">
        <v>121</v>
      </c>
      <c r="D52" s="11">
        <v>33</v>
      </c>
      <c r="E52" s="13" t="s">
        <v>122</v>
      </c>
      <c r="F52" s="13">
        <v>70.38</v>
      </c>
      <c r="G52" s="13">
        <f t="shared" si="2"/>
        <v>59.271</v>
      </c>
      <c r="H52" s="14" t="s">
        <v>14</v>
      </c>
      <c r="I52" s="17"/>
    </row>
    <row r="53" s="1" customFormat="1" ht="30" customHeight="1" spans="1:9">
      <c r="A53" s="12" t="s">
        <v>123</v>
      </c>
      <c r="B53" s="12">
        <v>20250090089</v>
      </c>
      <c r="C53" s="11" t="s">
        <v>124</v>
      </c>
      <c r="D53" s="11">
        <v>72</v>
      </c>
      <c r="E53" s="13" t="s">
        <v>125</v>
      </c>
      <c r="F53" s="13">
        <v>70.38</v>
      </c>
      <c r="G53" s="13">
        <f t="shared" si="2"/>
        <v>73.557</v>
      </c>
      <c r="H53" s="14" t="s">
        <v>14</v>
      </c>
      <c r="I53" s="17"/>
    </row>
    <row r="54" s="1" customFormat="1" ht="30" customHeight="1" spans="1:9">
      <c r="A54" s="12" t="s">
        <v>123</v>
      </c>
      <c r="B54" s="12">
        <v>20250090090</v>
      </c>
      <c r="C54" s="11" t="s">
        <v>126</v>
      </c>
      <c r="D54" s="11">
        <v>61</v>
      </c>
      <c r="E54" s="13" t="s">
        <v>127</v>
      </c>
      <c r="F54" s="13">
        <v>70.2</v>
      </c>
      <c r="G54" s="13">
        <f t="shared" si="2"/>
        <v>68.595</v>
      </c>
      <c r="H54" s="14" t="s">
        <v>14</v>
      </c>
      <c r="I54" s="17"/>
    </row>
    <row r="55" s="1" customFormat="1" ht="30" customHeight="1" spans="1:9">
      <c r="A55" s="12" t="s">
        <v>123</v>
      </c>
      <c r="B55" s="12">
        <v>20250090091</v>
      </c>
      <c r="C55" s="11" t="s">
        <v>128</v>
      </c>
      <c r="D55" s="11">
        <v>51</v>
      </c>
      <c r="E55" s="13" t="s">
        <v>129</v>
      </c>
      <c r="F55" s="13">
        <v>68.76</v>
      </c>
      <c r="G55" s="13">
        <f t="shared" si="2"/>
        <v>66.408</v>
      </c>
      <c r="H55" s="14" t="s">
        <v>14</v>
      </c>
      <c r="I55" s="17"/>
    </row>
    <row r="56" s="1" customFormat="1" ht="30" customHeight="1" spans="1:9">
      <c r="A56" s="12" t="s">
        <v>123</v>
      </c>
      <c r="B56" s="12">
        <v>20250090093</v>
      </c>
      <c r="C56" s="11" t="s">
        <v>130</v>
      </c>
      <c r="D56" s="11">
        <v>46</v>
      </c>
      <c r="E56" s="13" t="s">
        <v>131</v>
      </c>
      <c r="F56" s="13">
        <v>68.94</v>
      </c>
      <c r="G56" s="13">
        <f t="shared" si="2"/>
        <v>66.165</v>
      </c>
      <c r="H56" s="14" t="s">
        <v>19</v>
      </c>
      <c r="I56" s="17"/>
    </row>
    <row r="57" s="1" customFormat="1" ht="30" customHeight="1" spans="1:9">
      <c r="A57" s="12" t="s">
        <v>123</v>
      </c>
      <c r="B57" s="12">
        <v>20250090092</v>
      </c>
      <c r="C57" s="11" t="s">
        <v>132</v>
      </c>
      <c r="D57" s="11">
        <v>46</v>
      </c>
      <c r="E57" s="13" t="s">
        <v>133</v>
      </c>
      <c r="F57" s="13">
        <v>68.46</v>
      </c>
      <c r="G57" s="13">
        <f t="shared" si="2"/>
        <v>65.865</v>
      </c>
      <c r="H57" s="14" t="s">
        <v>19</v>
      </c>
      <c r="I57" s="17"/>
    </row>
    <row r="58" s="1" customFormat="1" ht="30" customHeight="1" spans="1:9">
      <c r="A58" s="12" t="s">
        <v>123</v>
      </c>
      <c r="B58" s="12">
        <v>20250090094</v>
      </c>
      <c r="C58" s="11" t="s">
        <v>134</v>
      </c>
      <c r="D58" s="11">
        <v>43</v>
      </c>
      <c r="E58" s="13" t="s">
        <v>135</v>
      </c>
      <c r="F58" s="13">
        <v>71.94</v>
      </c>
      <c r="G58" s="13">
        <f t="shared" si="2"/>
        <v>64.977</v>
      </c>
      <c r="H58" s="14" t="s">
        <v>19</v>
      </c>
      <c r="I58" s="17"/>
    </row>
    <row r="59" s="1" customFormat="1" ht="30" customHeight="1" spans="1:9">
      <c r="A59" s="12" t="s">
        <v>123</v>
      </c>
      <c r="B59" s="12">
        <v>20250090095</v>
      </c>
      <c r="C59" s="11" t="s">
        <v>136</v>
      </c>
      <c r="D59" s="11">
        <v>42</v>
      </c>
      <c r="E59" s="13">
        <v>68.9</v>
      </c>
      <c r="F59" s="13" t="s">
        <v>22</v>
      </c>
      <c r="G59" s="13" t="s">
        <v>23</v>
      </c>
      <c r="H59" s="14" t="s">
        <v>19</v>
      </c>
      <c r="I59" s="17"/>
    </row>
    <row r="60" s="1" customFormat="1" ht="30" customHeight="1" spans="1:9">
      <c r="A60" s="12" t="s">
        <v>123</v>
      </c>
      <c r="B60" s="12">
        <v>20250090099</v>
      </c>
      <c r="C60" s="11" t="s">
        <v>137</v>
      </c>
      <c r="D60" s="11">
        <v>34</v>
      </c>
      <c r="E60" s="13" t="s">
        <v>138</v>
      </c>
      <c r="F60" s="13" t="s">
        <v>22</v>
      </c>
      <c r="G60" s="13" t="s">
        <v>23</v>
      </c>
      <c r="H60" s="14" t="s">
        <v>19</v>
      </c>
      <c r="I60" s="17"/>
    </row>
    <row r="61" s="1" customFormat="1" ht="30" customHeight="1" spans="1:9">
      <c r="A61" s="12" t="s">
        <v>139</v>
      </c>
      <c r="B61" s="12">
        <v>20250090100</v>
      </c>
      <c r="C61" s="11" t="s">
        <v>140</v>
      </c>
      <c r="D61" s="11">
        <v>55</v>
      </c>
      <c r="E61" s="13" t="s">
        <v>141</v>
      </c>
      <c r="F61" s="13">
        <v>72.68</v>
      </c>
      <c r="G61" s="13">
        <f t="shared" ref="G61:G66" si="3">D61*0.3+E61*0.3+F61*0.4</f>
        <v>65.138</v>
      </c>
      <c r="H61" s="14" t="s">
        <v>14</v>
      </c>
      <c r="I61" s="17"/>
    </row>
    <row r="62" s="1" customFormat="1" ht="30" customHeight="1" spans="1:9">
      <c r="A62" s="12" t="s">
        <v>139</v>
      </c>
      <c r="B62" s="12">
        <v>20250090102</v>
      </c>
      <c r="C62" s="11" t="s">
        <v>142</v>
      </c>
      <c r="D62" s="11">
        <v>50</v>
      </c>
      <c r="E62" s="13" t="s">
        <v>143</v>
      </c>
      <c r="F62" s="13">
        <v>73</v>
      </c>
      <c r="G62" s="13">
        <f t="shared" si="3"/>
        <v>60.808</v>
      </c>
      <c r="H62" s="14" t="s">
        <v>14</v>
      </c>
      <c r="I62" s="17"/>
    </row>
    <row r="63" s="1" customFormat="1" ht="30" customHeight="1" spans="1:9">
      <c r="A63" s="12" t="s">
        <v>139</v>
      </c>
      <c r="B63" s="12">
        <v>20250090107</v>
      </c>
      <c r="C63" s="11" t="s">
        <v>144</v>
      </c>
      <c r="D63" s="11">
        <v>40</v>
      </c>
      <c r="E63" s="13" t="s">
        <v>145</v>
      </c>
      <c r="F63" s="13">
        <v>74.24</v>
      </c>
      <c r="G63" s="13">
        <f t="shared" si="3"/>
        <v>60.374</v>
      </c>
      <c r="H63" s="14" t="s">
        <v>19</v>
      </c>
      <c r="I63" s="17"/>
    </row>
    <row r="64" s="1" customFormat="1" ht="30" customHeight="1" spans="1:9">
      <c r="A64" s="12" t="s">
        <v>139</v>
      </c>
      <c r="B64" s="12">
        <v>20250090103</v>
      </c>
      <c r="C64" s="11" t="s">
        <v>146</v>
      </c>
      <c r="D64" s="11">
        <v>48</v>
      </c>
      <c r="E64" s="13" t="s">
        <v>147</v>
      </c>
      <c r="F64" s="13">
        <v>69.64</v>
      </c>
      <c r="G64" s="13">
        <f t="shared" si="3"/>
        <v>58.684</v>
      </c>
      <c r="H64" s="14" t="s">
        <v>19</v>
      </c>
      <c r="I64" s="17"/>
    </row>
    <row r="65" s="1" customFormat="1" ht="30" customHeight="1" spans="1:9">
      <c r="A65" s="12" t="s">
        <v>139</v>
      </c>
      <c r="B65" s="12">
        <v>20250090105</v>
      </c>
      <c r="C65" s="11" t="s">
        <v>148</v>
      </c>
      <c r="D65" s="11">
        <v>46</v>
      </c>
      <c r="E65" s="13" t="s">
        <v>149</v>
      </c>
      <c r="F65" s="13">
        <v>68.5</v>
      </c>
      <c r="G65" s="13">
        <f t="shared" si="3"/>
        <v>57.523</v>
      </c>
      <c r="H65" s="14" t="s">
        <v>19</v>
      </c>
      <c r="I65" s="17"/>
    </row>
    <row r="66" s="1" customFormat="1" ht="30" customHeight="1" spans="1:9">
      <c r="A66" s="12" t="s">
        <v>139</v>
      </c>
      <c r="B66" s="12">
        <v>20250090108</v>
      </c>
      <c r="C66" s="11" t="s">
        <v>150</v>
      </c>
      <c r="D66" s="11">
        <v>39</v>
      </c>
      <c r="E66" s="13">
        <v>60.3</v>
      </c>
      <c r="F66" s="13">
        <v>68.82</v>
      </c>
      <c r="G66" s="13">
        <f t="shared" si="3"/>
        <v>57.318</v>
      </c>
      <c r="H66" s="14" t="s">
        <v>19</v>
      </c>
      <c r="I66" s="14" t="s">
        <v>151</v>
      </c>
    </row>
    <row r="67" s="1" customFormat="1" ht="30" customHeight="1" spans="1:9">
      <c r="A67" s="12" t="s">
        <v>139</v>
      </c>
      <c r="B67" s="12">
        <v>20250090104</v>
      </c>
      <c r="C67" s="11" t="s">
        <v>152</v>
      </c>
      <c r="D67" s="11">
        <v>46</v>
      </c>
      <c r="E67" s="13" t="s">
        <v>153</v>
      </c>
      <c r="F67" s="13" t="s">
        <v>22</v>
      </c>
      <c r="G67" s="13" t="s">
        <v>23</v>
      </c>
      <c r="H67" s="14" t="s">
        <v>19</v>
      </c>
      <c r="I67" s="17"/>
    </row>
    <row r="68" ht="57" customHeight="1" spans="1:9">
      <c r="A68" s="18" t="s">
        <v>154</v>
      </c>
      <c r="B68" s="19"/>
      <c r="C68" s="19"/>
      <c r="D68" s="19"/>
      <c r="E68" s="19"/>
      <c r="F68" s="19"/>
      <c r="G68" s="19"/>
      <c r="H68" s="19"/>
      <c r="I68" s="19"/>
    </row>
    <row r="69" spans="6:6">
      <c r="F69" s="20"/>
    </row>
  </sheetData>
  <mergeCells count="2">
    <mergeCell ref="A2:I2"/>
    <mergeCell ref="A68:I68"/>
  </mergeCells>
  <pageMargins left="0.503472222222222" right="0.503472222222222" top="0.751388888888889" bottom="0.751388888888889" header="0.298611111111111" footer="0.298611111111111"/>
  <pageSetup paperSize="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2020</cp:lastModifiedBy>
  <dcterms:created xsi:type="dcterms:W3CDTF">2006-09-16T00:00:00Z</dcterms:created>
  <cp:lastPrinted>2024-03-19T02:24:00Z</cp:lastPrinted>
  <dcterms:modified xsi:type="dcterms:W3CDTF">2025-09-15T07:31:58Z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1FFF73CB9472402482B4D67A4D15E304_13</vt:lpwstr>
  </property>
  <property fmtid="{D5CDD505-2E9C-101B-9397-08002B2CF9AE}" pid="3" name="KSOProductBuildVer">
    <vt:lpwstr>2052-12.1.0.22529</vt:lpwstr>
  </property>
</Properties>
</file>