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1" sheetId="4" r:id="rId1"/>
    <sheet name="流程" sheetId="3" state="hidden" r:id="rId2"/>
  </sheets>
  <calcPr calcId="144525"/>
</workbook>
</file>

<file path=xl/sharedStrings.xml><?xml version="1.0" encoding="utf-8"?>
<sst xmlns="http://schemas.openxmlformats.org/spreadsheetml/2006/main" count="151" uniqueCount="126">
  <si>
    <t>“团聚青春”520青年交友联谊活动需求明细表</t>
  </si>
  <si>
    <t>活动时间：2023.5.20</t>
  </si>
  <si>
    <t>序号</t>
  </si>
  <si>
    <t>项目</t>
  </si>
  <si>
    <t>规格</t>
  </si>
  <si>
    <t>数量</t>
  </si>
  <si>
    <t>单位</t>
  </si>
  <si>
    <t>预算单价</t>
  </si>
  <si>
    <t>预算总价</t>
  </si>
  <si>
    <t>彩虹门</t>
  </si>
  <si>
    <t>12m含条幅</t>
  </si>
  <si>
    <t>个</t>
  </si>
  <si>
    <t>主背景</t>
  </si>
  <si>
    <t>14m*3.4m桁架喷绘布</t>
  </si>
  <si>
    <t>套</t>
  </si>
  <si>
    <t>花柱路引</t>
  </si>
  <si>
    <t>绢花路引</t>
  </si>
  <si>
    <t>组</t>
  </si>
  <si>
    <t>红地毯</t>
  </si>
  <si>
    <t>2m*50m拉绒加厚</t>
  </si>
  <si>
    <t>平米</t>
  </si>
  <si>
    <t>签到区</t>
  </si>
  <si>
    <t>3m*2m桁架喷绘布</t>
  </si>
  <si>
    <t>表白合影墙</t>
  </si>
  <si>
    <t>4*2.4m桁架KT板鲜花</t>
  </si>
  <si>
    <t>女嘉宾介绍墙</t>
  </si>
  <si>
    <t>4*2.2m桁架KT板绢花</t>
  </si>
  <si>
    <t>男嘉宾介绍墙</t>
  </si>
  <si>
    <t>冷餐台</t>
  </si>
  <si>
    <t>冷餐+气球装饰</t>
  </si>
  <si>
    <t>玫瑰花</t>
  </si>
  <si>
    <t>单枝包装</t>
  </si>
  <si>
    <t>枝</t>
  </si>
  <si>
    <t>领导席桌花</t>
  </si>
  <si>
    <t>高低组桌花</t>
  </si>
  <si>
    <t>领导席桌椅</t>
  </si>
  <si>
    <t>含桌布</t>
  </si>
  <si>
    <t>舞台音响</t>
  </si>
  <si>
    <t>户外线阵音响</t>
  </si>
  <si>
    <t>应季水果</t>
  </si>
  <si>
    <t>香蕉 油桃 沃柑</t>
  </si>
  <si>
    <t>份</t>
  </si>
  <si>
    <t>冷餐饮品</t>
  </si>
  <si>
    <t>听装饮料</t>
  </si>
  <si>
    <t>箱</t>
  </si>
  <si>
    <t>号码牌</t>
  </si>
  <si>
    <t>15cm圆形贴</t>
  </si>
  <si>
    <t>心动卡片</t>
  </si>
  <si>
    <t>心形卡片</t>
  </si>
  <si>
    <t>张</t>
  </si>
  <si>
    <t>活动流程单</t>
  </si>
  <si>
    <t>A3尺寸</t>
  </si>
  <si>
    <t>活动奖品</t>
  </si>
  <si>
    <t>玩偶</t>
  </si>
  <si>
    <t>工作证</t>
  </si>
  <si>
    <t>A7尺寸</t>
  </si>
  <si>
    <t>牵手礼物</t>
  </si>
  <si>
    <t>情侣小摆件</t>
  </si>
  <si>
    <t>对</t>
  </si>
  <si>
    <t>眼罩</t>
  </si>
  <si>
    <t>游戏使用</t>
  </si>
  <si>
    <t>气球</t>
  </si>
  <si>
    <t>金色签字笔</t>
  </si>
  <si>
    <t>签到使用</t>
  </si>
  <si>
    <t>支</t>
  </si>
  <si>
    <t>白板笔</t>
  </si>
  <si>
    <t>黑色碳素笔</t>
  </si>
  <si>
    <t>大巴车</t>
  </si>
  <si>
    <t>50座大巴车来回含过路费</t>
  </si>
  <si>
    <t>辆</t>
  </si>
  <si>
    <t>自助餐</t>
  </si>
  <si>
    <t>根据现场待定</t>
  </si>
  <si>
    <t>人</t>
  </si>
  <si>
    <t>主持人</t>
  </si>
  <si>
    <t>游戏互动及现场流程</t>
  </si>
  <si>
    <t>摄影</t>
  </si>
  <si>
    <t>现场商业摄影及全程摄影</t>
  </si>
  <si>
    <t>摄像</t>
  </si>
  <si>
    <t>现场商业摄像及全程摄像</t>
  </si>
  <si>
    <t>人工及运输</t>
  </si>
  <si>
    <t>搭建+拆卸+来回运输</t>
  </si>
  <si>
    <t>场</t>
  </si>
  <si>
    <t>合计</t>
  </si>
  <si>
    <t>“团聚青春”520青年交友联谊活动流程</t>
  </si>
  <si>
    <t>时间：2023.5.21</t>
  </si>
  <si>
    <t>时间</t>
  </si>
  <si>
    <t>内容</t>
  </si>
  <si>
    <t>备注</t>
  </si>
  <si>
    <t>7:30-7:50</t>
  </si>
  <si>
    <t>集合</t>
  </si>
  <si>
    <t>赤峰市博物馆集合</t>
  </si>
  <si>
    <t>7:50-9:20</t>
  </si>
  <si>
    <t>出发</t>
  </si>
  <si>
    <t>统一坐大巴车出行</t>
  </si>
  <si>
    <t>9:20-9:40</t>
  </si>
  <si>
    <t>到达旺业甸国家森林公园</t>
  </si>
  <si>
    <t>二十分钟休整时间</t>
  </si>
  <si>
    <t>9:40-9:50</t>
  </si>
  <si>
    <t>主持人开场</t>
  </si>
  <si>
    <t>介绍本次活动流程，暖场</t>
  </si>
  <si>
    <t>9:50-10:00</t>
  </si>
  <si>
    <t>很高兴认识你</t>
  </si>
  <si>
    <t>由主持人引导，将男女嘉宾队伍整理好，男嘉宾朝内，女嘉宾朝外。当音乐响起时，男嘉宾手持鲜花顺时针移动，女嘉宾保持原地不动，男女双方迅速浏览对方，女嘉宾将男嘉宾手中的鲜花接过即为配对成功。当音乐停止时，未进行配对的以音乐停止时的站位作为游戏搭档。五对男女为一大组，并选择组长。</t>
  </si>
  <si>
    <t>10:00-11:00</t>
  </si>
  <si>
    <t>才艺展示</t>
  </si>
  <si>
    <t>以组为单位报名参加才艺展示</t>
  </si>
  <si>
    <t>11:00-12:00</t>
  </si>
  <si>
    <t>主持人组织大家参与游戏，增进感情，游戏获胜可获得小奖品一个</t>
  </si>
  <si>
    <t>击鼓传花：主持人背对大家击鼓，鼓声停止，花在手里，谁进行一个自我介绍和宣布自己的择偶标准；</t>
  </si>
  <si>
    <t>你是我的眼：男女嘉宾两人一组，男嘉宾蒙眼，根据女嘉宾提示，跨过障碍、踩气球等指令到达终点，用时最短的一组获胜。</t>
  </si>
  <si>
    <t>唱出下一句：男女嘉宾两人一组，根据音响放出的流行歌曲，听出歌曲的组别须两人一起跑至放有话筒的圈中将下一句歌词，唱出歌曲最多的组获胜；</t>
  </si>
  <si>
    <t>12:00-13:00</t>
  </si>
  <si>
    <t>午餐时间</t>
  </si>
  <si>
    <t>进行午餐与休息，互相自我介绍加微信增进感情</t>
  </si>
  <si>
    <t>13:00-14:00</t>
  </si>
  <si>
    <t>心有灵犀你比我猜：三组同时进行，主持人给出词语，三个人表演，三个人猜，猜出最多的一组获胜；</t>
  </si>
  <si>
    <t>大声唱出来：主持人提要求，例如带“春”的歌曲，男女一组五组参赛队伍依次唱，唱得最多的一支队伍获胜。</t>
  </si>
  <si>
    <t>14:00-15:00</t>
  </si>
  <si>
    <t>自由活动时间</t>
  </si>
  <si>
    <t>按大组进行自行活动，组长自行规划路线，15:00返回集合</t>
  </si>
  <si>
    <t>15:00-15:30</t>
  </si>
  <si>
    <t>主持人组织集合</t>
  </si>
  <si>
    <t>主持人组织集合，牵手成功的分发奖品，对心仪对象发出下一次邀约</t>
  </si>
  <si>
    <t>15:30-17:00</t>
  </si>
  <si>
    <t>返程</t>
  </si>
  <si>
    <t>返回到赤峰市博物馆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</si>
</sst>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color theme="0"/>
      <name val="黑体"/>
      <charset val="134"/>
    </font>
    <font>
      <b/>
      <sz val="11"/>
      <color theme="0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b/>
      <sz val="16"/>
      <color theme="1"/>
      <name val="黑体"/>
      <charset val="134"/>
    </font>
    <font>
      <b/>
      <sz val="11"/>
      <color theme="1"/>
      <name val="黑体"/>
      <charset val="134"/>
    </font>
    <font>
      <sz val="12"/>
      <name val="黑体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3" borderId="12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1" fontId="3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zoomScale="88" zoomScaleNormal="88" workbookViewId="0">
      <selection activeCell="N3" sqref="N3"/>
    </sheetView>
  </sheetViews>
  <sheetFormatPr defaultColWidth="9.23148148148148" defaultRowHeight="14.4" outlineLevelCol="6"/>
  <cols>
    <col min="1" max="1" width="9.23148148148148" style="14"/>
    <col min="2" max="2" width="16.1759259259259" style="14" customWidth="1"/>
    <col min="3" max="3" width="31.3148148148148" style="14" customWidth="1"/>
    <col min="4" max="5" width="9.23148148148148" style="14"/>
    <col min="6" max="6" width="12.0092592592593" style="14" customWidth="1"/>
    <col min="7" max="7" width="13.3796296296296" style="14" customWidth="1"/>
    <col min="8" max="16384" width="9.23148148148148" style="14"/>
  </cols>
  <sheetData>
    <row r="1" ht="43" customHeight="1" spans="1:7">
      <c r="A1" s="15" t="s">
        <v>0</v>
      </c>
      <c r="B1" s="15"/>
      <c r="C1" s="15"/>
      <c r="D1" s="15"/>
      <c r="E1" s="15"/>
      <c r="F1" s="15"/>
      <c r="G1" s="15"/>
    </row>
    <row r="2" ht="22" customHeight="1" spans="1:7">
      <c r="A2" s="16" t="s">
        <v>1</v>
      </c>
      <c r="B2" s="16"/>
      <c r="C2" s="16"/>
      <c r="D2" s="16"/>
      <c r="E2" s="16"/>
      <c r="F2" s="16"/>
      <c r="G2" s="16"/>
    </row>
    <row r="3" ht="22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2" customHeight="1" spans="1:7">
      <c r="A4" s="4">
        <v>1</v>
      </c>
      <c r="B4" s="4" t="s">
        <v>9</v>
      </c>
      <c r="C4" s="4" t="s">
        <v>10</v>
      </c>
      <c r="D4" s="4">
        <v>1</v>
      </c>
      <c r="E4" s="4" t="s">
        <v>11</v>
      </c>
      <c r="F4" s="18">
        <v>500</v>
      </c>
      <c r="G4" s="18">
        <f t="shared" ref="G4:G35" si="0">D4*F4</f>
        <v>500</v>
      </c>
    </row>
    <row r="5" ht="22" customHeight="1" spans="1:7">
      <c r="A5" s="4">
        <v>2</v>
      </c>
      <c r="B5" s="4" t="s">
        <v>12</v>
      </c>
      <c r="C5" s="4" t="s">
        <v>13</v>
      </c>
      <c r="D5" s="4">
        <v>1</v>
      </c>
      <c r="E5" s="4" t="s">
        <v>14</v>
      </c>
      <c r="F5" s="18">
        <v>2680</v>
      </c>
      <c r="G5" s="18">
        <f t="shared" si="0"/>
        <v>2680</v>
      </c>
    </row>
    <row r="6" ht="22" customHeight="1" spans="1:7">
      <c r="A6" s="4">
        <v>3</v>
      </c>
      <c r="B6" s="4" t="s">
        <v>15</v>
      </c>
      <c r="C6" s="4" t="s">
        <v>16</v>
      </c>
      <c r="D6" s="4">
        <v>10</v>
      </c>
      <c r="E6" s="4" t="s">
        <v>17</v>
      </c>
      <c r="F6" s="18">
        <v>150</v>
      </c>
      <c r="G6" s="18">
        <f t="shared" si="0"/>
        <v>1500</v>
      </c>
    </row>
    <row r="7" ht="22" customHeight="1" spans="1:7">
      <c r="A7" s="4">
        <v>4</v>
      </c>
      <c r="B7" s="4" t="s">
        <v>18</v>
      </c>
      <c r="C7" s="4" t="s">
        <v>19</v>
      </c>
      <c r="D7" s="4">
        <v>100</v>
      </c>
      <c r="E7" s="4" t="s">
        <v>20</v>
      </c>
      <c r="F7" s="18">
        <v>15</v>
      </c>
      <c r="G7" s="18">
        <f t="shared" si="0"/>
        <v>1500</v>
      </c>
    </row>
    <row r="8" ht="22" customHeight="1" spans="1:7">
      <c r="A8" s="4">
        <v>5</v>
      </c>
      <c r="B8" s="4" t="s">
        <v>21</v>
      </c>
      <c r="C8" s="4" t="s">
        <v>22</v>
      </c>
      <c r="D8" s="4">
        <v>1</v>
      </c>
      <c r="E8" s="4" t="s">
        <v>14</v>
      </c>
      <c r="F8" s="18">
        <v>860</v>
      </c>
      <c r="G8" s="18">
        <f t="shared" si="0"/>
        <v>860</v>
      </c>
    </row>
    <row r="9" ht="22" customHeight="1" spans="1:7">
      <c r="A9" s="4">
        <v>6</v>
      </c>
      <c r="B9" s="4" t="s">
        <v>23</v>
      </c>
      <c r="C9" s="4" t="s">
        <v>24</v>
      </c>
      <c r="D9" s="4">
        <v>1</v>
      </c>
      <c r="E9" s="4" t="s">
        <v>14</v>
      </c>
      <c r="F9" s="18">
        <v>1800</v>
      </c>
      <c r="G9" s="18">
        <f t="shared" si="0"/>
        <v>1800</v>
      </c>
    </row>
    <row r="10" ht="22" customHeight="1" spans="1:7">
      <c r="A10" s="4">
        <v>7</v>
      </c>
      <c r="B10" s="4" t="s">
        <v>25</v>
      </c>
      <c r="C10" s="4" t="s">
        <v>26</v>
      </c>
      <c r="D10" s="4">
        <v>1</v>
      </c>
      <c r="E10" s="4" t="s">
        <v>14</v>
      </c>
      <c r="F10" s="18">
        <v>1460</v>
      </c>
      <c r="G10" s="18">
        <f t="shared" si="0"/>
        <v>1460</v>
      </c>
    </row>
    <row r="11" ht="22" customHeight="1" spans="1:7">
      <c r="A11" s="4">
        <v>8</v>
      </c>
      <c r="B11" s="4" t="s">
        <v>27</v>
      </c>
      <c r="C11" s="4" t="s">
        <v>26</v>
      </c>
      <c r="D11" s="4">
        <v>1</v>
      </c>
      <c r="E11" s="4" t="s">
        <v>14</v>
      </c>
      <c r="F11" s="18">
        <v>1460</v>
      </c>
      <c r="G11" s="18">
        <f t="shared" si="0"/>
        <v>1460</v>
      </c>
    </row>
    <row r="12" ht="22" customHeight="1" spans="1:7">
      <c r="A12" s="4">
        <v>9</v>
      </c>
      <c r="B12" s="4" t="s">
        <v>28</v>
      </c>
      <c r="C12" s="4" t="s">
        <v>29</v>
      </c>
      <c r="D12" s="4">
        <v>2</v>
      </c>
      <c r="E12" s="4" t="s">
        <v>14</v>
      </c>
      <c r="F12" s="18">
        <v>2000</v>
      </c>
      <c r="G12" s="18">
        <f t="shared" si="0"/>
        <v>4000</v>
      </c>
    </row>
    <row r="13" ht="22" customHeight="1" spans="1:7">
      <c r="A13" s="4">
        <v>10</v>
      </c>
      <c r="B13" s="4" t="s">
        <v>30</v>
      </c>
      <c r="C13" s="4" t="s">
        <v>31</v>
      </c>
      <c r="D13" s="4">
        <v>140</v>
      </c>
      <c r="E13" s="4" t="s">
        <v>32</v>
      </c>
      <c r="F13" s="18">
        <v>20</v>
      </c>
      <c r="G13" s="18">
        <f t="shared" si="0"/>
        <v>2800</v>
      </c>
    </row>
    <row r="14" ht="22" customHeight="1" spans="1:7">
      <c r="A14" s="4">
        <v>11</v>
      </c>
      <c r="B14" s="4" t="s">
        <v>33</v>
      </c>
      <c r="C14" s="4" t="s">
        <v>34</v>
      </c>
      <c r="D14" s="4">
        <v>4</v>
      </c>
      <c r="E14" s="4" t="s">
        <v>17</v>
      </c>
      <c r="F14" s="18">
        <v>500</v>
      </c>
      <c r="G14" s="18">
        <f t="shared" si="0"/>
        <v>2000</v>
      </c>
    </row>
    <row r="15" ht="22" customHeight="1" spans="1:7">
      <c r="A15" s="4">
        <v>12</v>
      </c>
      <c r="B15" s="4" t="s">
        <v>35</v>
      </c>
      <c r="C15" s="4" t="s">
        <v>36</v>
      </c>
      <c r="D15" s="4">
        <v>10</v>
      </c>
      <c r="E15" s="4" t="s">
        <v>14</v>
      </c>
      <c r="F15" s="18">
        <v>80</v>
      </c>
      <c r="G15" s="18">
        <f t="shared" si="0"/>
        <v>800</v>
      </c>
    </row>
    <row r="16" ht="22" customHeight="1" spans="1:7">
      <c r="A16" s="4">
        <v>13</v>
      </c>
      <c r="B16" s="4" t="s">
        <v>37</v>
      </c>
      <c r="C16" s="4" t="s">
        <v>38</v>
      </c>
      <c r="D16" s="4">
        <v>1</v>
      </c>
      <c r="E16" s="4" t="s">
        <v>14</v>
      </c>
      <c r="F16" s="18">
        <v>2500</v>
      </c>
      <c r="G16" s="18">
        <f t="shared" si="0"/>
        <v>2500</v>
      </c>
    </row>
    <row r="17" ht="22" customHeight="1" spans="1:7">
      <c r="A17" s="4">
        <v>14</v>
      </c>
      <c r="B17" s="4" t="s">
        <v>39</v>
      </c>
      <c r="C17" s="4" t="s">
        <v>40</v>
      </c>
      <c r="D17" s="4">
        <v>240</v>
      </c>
      <c r="E17" s="4" t="s">
        <v>41</v>
      </c>
      <c r="F17" s="18">
        <v>20</v>
      </c>
      <c r="G17" s="18">
        <f t="shared" si="0"/>
        <v>4800</v>
      </c>
    </row>
    <row r="18" ht="22" customHeight="1" spans="1:7">
      <c r="A18" s="4">
        <v>15</v>
      </c>
      <c r="B18" s="4" t="s">
        <v>42</v>
      </c>
      <c r="C18" s="4" t="s">
        <v>43</v>
      </c>
      <c r="D18" s="4">
        <v>15</v>
      </c>
      <c r="E18" s="4" t="s">
        <v>44</v>
      </c>
      <c r="F18" s="18">
        <v>70</v>
      </c>
      <c r="G18" s="18">
        <f t="shared" si="0"/>
        <v>1050</v>
      </c>
    </row>
    <row r="19" ht="22" customHeight="1" spans="1:7">
      <c r="A19" s="4">
        <v>16</v>
      </c>
      <c r="B19" s="4" t="s">
        <v>45</v>
      </c>
      <c r="C19" s="4" t="s">
        <v>46</v>
      </c>
      <c r="D19" s="4">
        <v>230</v>
      </c>
      <c r="E19" s="4" t="s">
        <v>11</v>
      </c>
      <c r="F19" s="18">
        <v>3</v>
      </c>
      <c r="G19" s="18">
        <f t="shared" si="0"/>
        <v>690</v>
      </c>
    </row>
    <row r="20" ht="22" customHeight="1" spans="1:7">
      <c r="A20" s="4">
        <v>17</v>
      </c>
      <c r="B20" s="4" t="s">
        <v>47</v>
      </c>
      <c r="C20" s="4" t="s">
        <v>48</v>
      </c>
      <c r="D20" s="4">
        <v>240</v>
      </c>
      <c r="E20" s="4" t="s">
        <v>49</v>
      </c>
      <c r="F20" s="18">
        <v>5</v>
      </c>
      <c r="G20" s="18">
        <f t="shared" si="0"/>
        <v>1200</v>
      </c>
    </row>
    <row r="21" ht="22" customHeight="1" spans="1:7">
      <c r="A21" s="4">
        <v>18</v>
      </c>
      <c r="B21" s="4" t="s">
        <v>50</v>
      </c>
      <c r="C21" s="4" t="s">
        <v>51</v>
      </c>
      <c r="D21" s="4">
        <v>30</v>
      </c>
      <c r="E21" s="4" t="s">
        <v>49</v>
      </c>
      <c r="F21" s="18">
        <v>10</v>
      </c>
      <c r="G21" s="18">
        <f t="shared" si="0"/>
        <v>300</v>
      </c>
    </row>
    <row r="22" ht="22" customHeight="1" spans="1:7">
      <c r="A22" s="4">
        <v>19</v>
      </c>
      <c r="B22" s="4" t="s">
        <v>52</v>
      </c>
      <c r="C22" s="4" t="s">
        <v>53</v>
      </c>
      <c r="D22" s="4">
        <v>80</v>
      </c>
      <c r="E22" s="4" t="s">
        <v>11</v>
      </c>
      <c r="F22" s="18">
        <v>30</v>
      </c>
      <c r="G22" s="18">
        <f t="shared" si="0"/>
        <v>2400</v>
      </c>
    </row>
    <row r="23" ht="22" customHeight="1" spans="1:7">
      <c r="A23" s="4">
        <v>20</v>
      </c>
      <c r="B23" s="4" t="s">
        <v>54</v>
      </c>
      <c r="C23" s="4" t="s">
        <v>55</v>
      </c>
      <c r="D23" s="4">
        <v>20</v>
      </c>
      <c r="E23" s="4" t="s">
        <v>11</v>
      </c>
      <c r="F23" s="18">
        <v>10</v>
      </c>
      <c r="G23" s="18">
        <f t="shared" si="0"/>
        <v>200</v>
      </c>
    </row>
    <row r="24" ht="22" customHeight="1" spans="1:7">
      <c r="A24" s="4">
        <v>21</v>
      </c>
      <c r="B24" s="4" t="s">
        <v>56</v>
      </c>
      <c r="C24" s="4" t="s">
        <v>57</v>
      </c>
      <c r="D24" s="4">
        <v>20</v>
      </c>
      <c r="E24" s="4" t="s">
        <v>58</v>
      </c>
      <c r="F24" s="18">
        <v>100</v>
      </c>
      <c r="G24" s="18">
        <f t="shared" si="0"/>
        <v>2000</v>
      </c>
    </row>
    <row r="25" ht="22" customHeight="1" spans="1:7">
      <c r="A25" s="4">
        <v>22</v>
      </c>
      <c r="B25" s="4" t="s">
        <v>59</v>
      </c>
      <c r="C25" s="4" t="s">
        <v>60</v>
      </c>
      <c r="D25" s="4">
        <v>10</v>
      </c>
      <c r="E25" s="4" t="s">
        <v>11</v>
      </c>
      <c r="F25" s="18">
        <v>5</v>
      </c>
      <c r="G25" s="18">
        <f t="shared" si="0"/>
        <v>50</v>
      </c>
    </row>
    <row r="26" ht="22" customHeight="1" spans="1:7">
      <c r="A26" s="4">
        <v>23</v>
      </c>
      <c r="B26" s="4" t="s">
        <v>61</v>
      </c>
      <c r="C26" s="4" t="s">
        <v>60</v>
      </c>
      <c r="D26" s="4">
        <v>50</v>
      </c>
      <c r="E26" s="4" t="s">
        <v>11</v>
      </c>
      <c r="F26" s="18">
        <v>1</v>
      </c>
      <c r="G26" s="18">
        <f t="shared" si="0"/>
        <v>50</v>
      </c>
    </row>
    <row r="27" ht="22" customHeight="1" spans="1:7">
      <c r="A27" s="4">
        <v>24</v>
      </c>
      <c r="B27" s="4" t="s">
        <v>62</v>
      </c>
      <c r="C27" s="4" t="s">
        <v>63</v>
      </c>
      <c r="D27" s="4">
        <v>10</v>
      </c>
      <c r="E27" s="4" t="s">
        <v>64</v>
      </c>
      <c r="F27" s="18">
        <v>10</v>
      </c>
      <c r="G27" s="18">
        <f t="shared" si="0"/>
        <v>100</v>
      </c>
    </row>
    <row r="28" ht="22" customHeight="1" spans="1:7">
      <c r="A28" s="4">
        <v>25</v>
      </c>
      <c r="B28" s="4" t="s">
        <v>65</v>
      </c>
      <c r="C28" s="4" t="s">
        <v>60</v>
      </c>
      <c r="D28" s="4">
        <v>5</v>
      </c>
      <c r="E28" s="4" t="s">
        <v>64</v>
      </c>
      <c r="F28" s="18">
        <v>10</v>
      </c>
      <c r="G28" s="18">
        <f t="shared" si="0"/>
        <v>50</v>
      </c>
    </row>
    <row r="29" ht="22" customHeight="1" spans="1:7">
      <c r="A29" s="4">
        <v>26</v>
      </c>
      <c r="B29" s="4" t="s">
        <v>66</v>
      </c>
      <c r="C29" s="4" t="s">
        <v>60</v>
      </c>
      <c r="D29" s="4">
        <v>240</v>
      </c>
      <c r="E29" s="4" t="s">
        <v>64</v>
      </c>
      <c r="F29" s="18">
        <v>2</v>
      </c>
      <c r="G29" s="18">
        <f t="shared" si="0"/>
        <v>480</v>
      </c>
    </row>
    <row r="30" ht="22" customHeight="1" spans="1:7">
      <c r="A30" s="4">
        <v>27</v>
      </c>
      <c r="B30" s="4" t="s">
        <v>67</v>
      </c>
      <c r="C30" s="4" t="s">
        <v>68</v>
      </c>
      <c r="D30" s="4">
        <v>5</v>
      </c>
      <c r="E30" s="4" t="s">
        <v>69</v>
      </c>
      <c r="F30" s="18">
        <v>2800</v>
      </c>
      <c r="G30" s="18">
        <f t="shared" si="0"/>
        <v>14000</v>
      </c>
    </row>
    <row r="31" ht="22" customHeight="1" spans="1:7">
      <c r="A31" s="4">
        <v>28</v>
      </c>
      <c r="B31" s="4" t="s">
        <v>70</v>
      </c>
      <c r="C31" s="4" t="s">
        <v>71</v>
      </c>
      <c r="D31" s="4">
        <v>240</v>
      </c>
      <c r="E31" s="4" t="s">
        <v>72</v>
      </c>
      <c r="F31" s="18">
        <v>50</v>
      </c>
      <c r="G31" s="18">
        <f t="shared" si="0"/>
        <v>12000</v>
      </c>
    </row>
    <row r="32" ht="22" customHeight="1" spans="1:7">
      <c r="A32" s="4">
        <v>29</v>
      </c>
      <c r="B32" s="4" t="s">
        <v>73</v>
      </c>
      <c r="C32" s="4" t="s">
        <v>74</v>
      </c>
      <c r="D32" s="4">
        <v>2</v>
      </c>
      <c r="E32" s="4" t="s">
        <v>72</v>
      </c>
      <c r="F32" s="18">
        <v>1500</v>
      </c>
      <c r="G32" s="18">
        <f t="shared" si="0"/>
        <v>3000</v>
      </c>
    </row>
    <row r="33" ht="22" customHeight="1" spans="1:7">
      <c r="A33" s="4">
        <v>30</v>
      </c>
      <c r="B33" s="4" t="s">
        <v>75</v>
      </c>
      <c r="C33" s="4" t="s">
        <v>76</v>
      </c>
      <c r="D33" s="4">
        <v>1</v>
      </c>
      <c r="E33" s="4" t="s">
        <v>72</v>
      </c>
      <c r="F33" s="18">
        <v>1500</v>
      </c>
      <c r="G33" s="18">
        <f t="shared" si="0"/>
        <v>1500</v>
      </c>
    </row>
    <row r="34" ht="22" customHeight="1" spans="1:7">
      <c r="A34" s="4">
        <v>31</v>
      </c>
      <c r="B34" s="4" t="s">
        <v>77</v>
      </c>
      <c r="C34" s="4" t="s">
        <v>78</v>
      </c>
      <c r="D34" s="4">
        <v>1</v>
      </c>
      <c r="E34" s="4" t="s">
        <v>72</v>
      </c>
      <c r="F34" s="18">
        <v>1500</v>
      </c>
      <c r="G34" s="18">
        <f t="shared" si="0"/>
        <v>1500</v>
      </c>
    </row>
    <row r="35" ht="22" customHeight="1" spans="1:7">
      <c r="A35" s="4">
        <v>32</v>
      </c>
      <c r="B35" s="4" t="s">
        <v>79</v>
      </c>
      <c r="C35" s="4" t="s">
        <v>80</v>
      </c>
      <c r="D35" s="4">
        <v>1</v>
      </c>
      <c r="E35" s="4" t="s">
        <v>81</v>
      </c>
      <c r="F35" s="18">
        <v>4000</v>
      </c>
      <c r="G35" s="18">
        <f t="shared" si="0"/>
        <v>4000</v>
      </c>
    </row>
    <row r="36" s="13" customFormat="1" ht="22" customHeight="1" spans="1:7">
      <c r="A36" s="19" t="s">
        <v>82</v>
      </c>
      <c r="B36" s="20"/>
      <c r="C36" s="20"/>
      <c r="D36" s="20"/>
      <c r="E36" s="20"/>
      <c r="F36" s="21"/>
      <c r="G36" s="22">
        <f>SUM(G4:G35)</f>
        <v>73230</v>
      </c>
    </row>
  </sheetData>
  <mergeCells count="3">
    <mergeCell ref="A1:G1"/>
    <mergeCell ref="A2:G2"/>
    <mergeCell ref="A36:F3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85" zoomScaleNormal="85" workbookViewId="0">
      <selection activeCell="D15" sqref="D15"/>
    </sheetView>
  </sheetViews>
  <sheetFormatPr defaultColWidth="9.23148148148148" defaultRowHeight="14.4" outlineLevelCol="3"/>
  <cols>
    <col min="2" max="2" width="19.8611111111111" customWidth="1"/>
    <col min="3" max="3" width="31.7314814814815" customWidth="1"/>
    <col min="4" max="4" width="83.3333333333333" customWidth="1"/>
  </cols>
  <sheetData>
    <row r="1" ht="45" customHeight="1" spans="1:4">
      <c r="A1" s="1" t="s">
        <v>83</v>
      </c>
      <c r="B1" s="1"/>
      <c r="C1" s="1"/>
      <c r="D1" s="1"/>
    </row>
    <row r="2" ht="21" customHeight="1" spans="1:4">
      <c r="A2" s="2" t="s">
        <v>84</v>
      </c>
      <c r="B2" s="2"/>
      <c r="C2" s="2"/>
      <c r="D2" s="2"/>
    </row>
    <row r="3" ht="21" customHeight="1" spans="1:4">
      <c r="A3" s="3" t="s">
        <v>2</v>
      </c>
      <c r="B3" s="3" t="s">
        <v>85</v>
      </c>
      <c r="C3" s="3" t="s">
        <v>86</v>
      </c>
      <c r="D3" s="3" t="s">
        <v>87</v>
      </c>
    </row>
    <row r="4" ht="21" customHeight="1" spans="1:4">
      <c r="A4" s="4">
        <v>1</v>
      </c>
      <c r="B4" s="4" t="s">
        <v>88</v>
      </c>
      <c r="C4" s="4" t="s">
        <v>89</v>
      </c>
      <c r="D4" s="4" t="s">
        <v>90</v>
      </c>
    </row>
    <row r="5" ht="21" customHeight="1" spans="1:4">
      <c r="A5" s="4">
        <v>2</v>
      </c>
      <c r="B5" s="4" t="s">
        <v>91</v>
      </c>
      <c r="C5" s="4" t="s">
        <v>92</v>
      </c>
      <c r="D5" s="4" t="s">
        <v>93</v>
      </c>
    </row>
    <row r="6" ht="21" customHeight="1" spans="1:4">
      <c r="A6" s="4">
        <v>3</v>
      </c>
      <c r="B6" s="5" t="s">
        <v>94</v>
      </c>
      <c r="C6" s="4" t="s">
        <v>95</v>
      </c>
      <c r="D6" s="4" t="s">
        <v>96</v>
      </c>
    </row>
    <row r="7" ht="21" customHeight="1" spans="1:4">
      <c r="A7" s="4">
        <v>4</v>
      </c>
      <c r="B7" s="5" t="s">
        <v>97</v>
      </c>
      <c r="C7" s="4" t="s">
        <v>98</v>
      </c>
      <c r="D7" s="4" t="s">
        <v>99</v>
      </c>
    </row>
    <row r="8" ht="64" customHeight="1" spans="1:4">
      <c r="A8" s="4">
        <v>5</v>
      </c>
      <c r="B8" s="5" t="s">
        <v>100</v>
      </c>
      <c r="C8" s="4" t="s">
        <v>101</v>
      </c>
      <c r="D8" s="6" t="s">
        <v>102</v>
      </c>
    </row>
    <row r="9" ht="21" customHeight="1" spans="1:4">
      <c r="A9" s="4">
        <v>6</v>
      </c>
      <c r="B9" s="4" t="s">
        <v>103</v>
      </c>
      <c r="C9" s="4" t="s">
        <v>104</v>
      </c>
      <c r="D9" s="4" t="s">
        <v>105</v>
      </c>
    </row>
    <row r="10" ht="33" customHeight="1" spans="1:4">
      <c r="A10" s="7">
        <v>7</v>
      </c>
      <c r="B10" s="7" t="s">
        <v>106</v>
      </c>
      <c r="C10" s="8" t="s">
        <v>107</v>
      </c>
      <c r="D10" s="6" t="s">
        <v>108</v>
      </c>
    </row>
    <row r="11" ht="33" customHeight="1" spans="1:4">
      <c r="A11" s="9"/>
      <c r="B11" s="9"/>
      <c r="C11" s="10"/>
      <c r="D11" s="6" t="s">
        <v>109</v>
      </c>
    </row>
    <row r="12" ht="33" customHeight="1" spans="1:4">
      <c r="A12" s="9"/>
      <c r="B12" s="9"/>
      <c r="C12" s="10"/>
      <c r="D12" s="6" t="s">
        <v>110</v>
      </c>
    </row>
    <row r="13" ht="21" customHeight="1" spans="1:4">
      <c r="A13" s="4">
        <v>8</v>
      </c>
      <c r="B13" s="4" t="s">
        <v>111</v>
      </c>
      <c r="C13" s="4" t="s">
        <v>112</v>
      </c>
      <c r="D13" s="4" t="s">
        <v>113</v>
      </c>
    </row>
    <row r="14" ht="31" customHeight="1" spans="1:4">
      <c r="A14" s="7">
        <v>9</v>
      </c>
      <c r="B14" s="7" t="s">
        <v>114</v>
      </c>
      <c r="C14" s="8" t="s">
        <v>107</v>
      </c>
      <c r="D14" s="6" t="s">
        <v>115</v>
      </c>
    </row>
    <row r="15" ht="31" customHeight="1" spans="1:4">
      <c r="A15" s="9"/>
      <c r="B15" s="9"/>
      <c r="C15" s="10"/>
      <c r="D15" s="6" t="s">
        <v>116</v>
      </c>
    </row>
    <row r="16" ht="21" customHeight="1" spans="1:4">
      <c r="A16" s="4">
        <v>10</v>
      </c>
      <c r="B16" s="11" t="s">
        <v>117</v>
      </c>
      <c r="C16" s="4" t="s">
        <v>118</v>
      </c>
      <c r="D16" s="4" t="s">
        <v>119</v>
      </c>
    </row>
    <row r="17" ht="21" customHeight="1" spans="1:4">
      <c r="A17" s="4">
        <v>11</v>
      </c>
      <c r="B17" s="11" t="s">
        <v>120</v>
      </c>
      <c r="C17" s="4" t="s">
        <v>121</v>
      </c>
      <c r="D17" s="4" t="s">
        <v>122</v>
      </c>
    </row>
    <row r="18" ht="21" customHeight="1" spans="1:4">
      <c r="A18" s="4">
        <v>12</v>
      </c>
      <c r="B18" s="4" t="s">
        <v>123</v>
      </c>
      <c r="C18" s="4" t="s">
        <v>124</v>
      </c>
      <c r="D18" s="4" t="s">
        <v>125</v>
      </c>
    </row>
    <row r="19" spans="1:4">
      <c r="A19" s="12"/>
      <c r="B19" s="12"/>
      <c r="C19" s="12"/>
      <c r="D19" s="12"/>
    </row>
  </sheetData>
  <mergeCells count="9">
    <mergeCell ref="A1:D1"/>
    <mergeCell ref="A2:D2"/>
    <mergeCell ref="A19:D19"/>
    <mergeCell ref="A10:A12"/>
    <mergeCell ref="A14:A15"/>
    <mergeCell ref="B10:B12"/>
    <mergeCell ref="B14:B15"/>
    <mergeCell ref="C10:C12"/>
    <mergeCell ref="C14:C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流程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zhaozhongguo</dc:creator>
  <cp:lastModifiedBy>王新然</cp:lastModifiedBy>
  <dcterms:created xsi:type="dcterms:W3CDTF">2023-05-16T19:07:00Z</dcterms:created>
  <dcterms:modified xsi:type="dcterms:W3CDTF">2023-05-17T12:19:03Z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4314103A08D0E1CD0BA261646D4EEFBC</vt:lpwstr>
  </property>
  <property fmtid="{D5CDD505-2E9C-101B-9397-08002B2CF9AE}" pid="3" name="KSOProductBuildVer">
    <vt:lpwstr>2052-11.1.0.14036</vt:lpwstr>
  </property>
</Properties>
</file>